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70" yWindow="135" windowWidth="9690" windowHeight="6720"/>
  </bookViews>
  <sheets>
    <sheet name="Forma de citar " sheetId="17" r:id="rId1"/>
    <sheet name="1" sheetId="8" r:id="rId2"/>
    <sheet name="2" sheetId="9" r:id="rId3"/>
    <sheet name="3" sheetId="14" r:id="rId4"/>
    <sheet name="8" sheetId="10" r:id="rId5"/>
    <sheet name="9" sheetId="13" r:id="rId6"/>
    <sheet name="10" sheetId="11" r:id="rId7"/>
    <sheet name="12-13" sheetId="6" r:id="rId8"/>
    <sheet name="14" sheetId="7" r:id="rId9"/>
    <sheet name="S15" sheetId="16" r:id="rId10"/>
    <sheet name="16" sheetId="5" r:id="rId11"/>
    <sheet name="17" sheetId="4" r:id="rId12"/>
    <sheet name="18" sheetId="3" r:id="rId13"/>
    <sheet name="19" sheetId="2" r:id="rId14"/>
    <sheet name="SITIO20" sheetId="1" r:id="rId15"/>
  </sheets>
  <calcPr calcId="125725"/>
</workbook>
</file>

<file path=xl/calcChain.xml><?xml version="1.0" encoding="utf-8"?>
<calcChain xmlns="http://schemas.openxmlformats.org/spreadsheetml/2006/main">
  <c r="D5" i="8"/>
  <c r="D6"/>
  <c r="D7"/>
  <c r="D8"/>
  <c r="D9"/>
  <c r="D10"/>
  <c r="D11"/>
  <c r="D12"/>
  <c r="D13"/>
  <c r="D14"/>
  <c r="D15"/>
  <c r="D16"/>
  <c r="D17"/>
  <c r="C3" i="11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E28"/>
  <c r="C29"/>
  <c r="E29"/>
  <c r="C30"/>
  <c r="E30"/>
  <c r="C31"/>
  <c r="E31"/>
  <c r="C32"/>
  <c r="E32"/>
  <c r="C33"/>
  <c r="E33"/>
  <c r="C34"/>
  <c r="E34"/>
  <c r="C35"/>
  <c r="E35"/>
  <c r="C36"/>
  <c r="E36"/>
  <c r="C37"/>
  <c r="E37"/>
  <c r="C38"/>
  <c r="E38"/>
  <c r="C39"/>
  <c r="E39"/>
  <c r="C40"/>
  <c r="E40"/>
  <c r="C41"/>
  <c r="E41"/>
  <c r="C42"/>
  <c r="E42"/>
  <c r="C43"/>
  <c r="E43"/>
  <c r="C44"/>
  <c r="E44"/>
  <c r="C45"/>
  <c r="E45"/>
  <c r="C46"/>
  <c r="E46"/>
  <c r="C47"/>
  <c r="E47"/>
  <c r="C48"/>
  <c r="E48"/>
  <c r="C49"/>
  <c r="E49"/>
  <c r="C50"/>
  <c r="E50"/>
  <c r="C51"/>
  <c r="E51"/>
  <c r="C52"/>
  <c r="E52"/>
  <c r="C53"/>
  <c r="E53"/>
  <c r="C54"/>
  <c r="E54"/>
  <c r="C55"/>
  <c r="E55"/>
  <c r="C56"/>
  <c r="E56"/>
  <c r="C57"/>
  <c r="E57"/>
  <c r="C58"/>
  <c r="E58"/>
  <c r="C59"/>
  <c r="E59"/>
  <c r="C60"/>
  <c r="E60"/>
  <c r="C61"/>
  <c r="E61"/>
  <c r="C62"/>
  <c r="E62"/>
  <c r="C63"/>
  <c r="E63"/>
  <c r="C64"/>
  <c r="E64"/>
  <c r="C65"/>
  <c r="E65"/>
  <c r="C66"/>
  <c r="E66"/>
  <c r="C67"/>
  <c r="E67"/>
  <c r="C68"/>
  <c r="E68"/>
  <c r="C69"/>
  <c r="E69"/>
  <c r="C70"/>
  <c r="C3" i="7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C3" i="5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C3" i="4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C3" i="3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E28"/>
  <c r="C29"/>
  <c r="E29"/>
  <c r="C30"/>
  <c r="E30"/>
  <c r="C31"/>
  <c r="E31"/>
  <c r="C32"/>
  <c r="E32"/>
  <c r="C33"/>
  <c r="E33"/>
  <c r="C34"/>
  <c r="E34"/>
  <c r="C35"/>
  <c r="E35"/>
  <c r="C36"/>
  <c r="E36"/>
  <c r="C37"/>
  <c r="E37"/>
  <c r="C38"/>
  <c r="E38"/>
  <c r="C39"/>
  <c r="E39"/>
  <c r="C40"/>
  <c r="E40"/>
  <c r="C41"/>
  <c r="E41"/>
  <c r="C42"/>
  <c r="E42"/>
  <c r="C43"/>
  <c r="E43"/>
  <c r="C44"/>
  <c r="E44"/>
  <c r="C45"/>
  <c r="E45"/>
  <c r="C46"/>
  <c r="E46"/>
  <c r="C47"/>
  <c r="E47"/>
  <c r="C48"/>
  <c r="E48"/>
  <c r="C49"/>
  <c r="E49"/>
  <c r="C50"/>
  <c r="E50"/>
  <c r="C51"/>
  <c r="E51"/>
  <c r="C52"/>
  <c r="E52"/>
  <c r="C53"/>
  <c r="E53"/>
  <c r="C54"/>
  <c r="E54"/>
  <c r="C55"/>
  <c r="E55"/>
  <c r="C56"/>
  <c r="E56"/>
  <c r="C57"/>
  <c r="E57"/>
  <c r="C58"/>
  <c r="E58"/>
  <c r="C59"/>
  <c r="E59"/>
  <c r="C60"/>
  <c r="E60"/>
  <c r="C61"/>
  <c r="E61"/>
  <c r="C62"/>
  <c r="E62"/>
  <c r="C63"/>
  <c r="E63"/>
  <c r="C64"/>
  <c r="E64"/>
  <c r="C65"/>
  <c r="E65"/>
  <c r="C66"/>
  <c r="E66"/>
  <c r="C67"/>
  <c r="E67"/>
  <c r="C68"/>
  <c r="E68"/>
  <c r="C69"/>
  <c r="E69"/>
  <c r="C70"/>
  <c r="E70"/>
  <c r="C71"/>
  <c r="E71"/>
  <c r="C72"/>
  <c r="E72"/>
  <c r="C73"/>
  <c r="E73"/>
  <c r="C74"/>
  <c r="E74"/>
  <c r="C75"/>
  <c r="E75"/>
  <c r="C76"/>
  <c r="E76"/>
  <c r="C77"/>
  <c r="E77"/>
  <c r="C78"/>
  <c r="E78"/>
  <c r="C79"/>
  <c r="E79"/>
  <c r="C80"/>
  <c r="E80"/>
  <c r="C81"/>
  <c r="E81"/>
  <c r="C82"/>
  <c r="E82"/>
  <c r="C83"/>
  <c r="E83"/>
  <c r="C84"/>
  <c r="E84"/>
  <c r="C85"/>
  <c r="E85"/>
  <c r="C86"/>
  <c r="E86"/>
  <c r="C87"/>
  <c r="E87"/>
  <c r="C88"/>
  <c r="E88"/>
  <c r="C89"/>
  <c r="E89"/>
  <c r="C90"/>
  <c r="E90"/>
  <c r="C91"/>
  <c r="E91"/>
  <c r="C92"/>
  <c r="E92"/>
  <c r="C93"/>
  <c r="E93"/>
  <c r="C94"/>
  <c r="E94"/>
  <c r="C95"/>
  <c r="E95"/>
  <c r="C96"/>
  <c r="E96"/>
  <c r="C97"/>
  <c r="E97"/>
  <c r="C98"/>
  <c r="E98"/>
  <c r="C99"/>
  <c r="E99"/>
  <c r="C100"/>
  <c r="E100"/>
  <c r="C101"/>
  <c r="E101"/>
  <c r="C102"/>
  <c r="E102"/>
  <c r="C103"/>
  <c r="E103"/>
  <c r="C104"/>
  <c r="C3" i="2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E28"/>
  <c r="C29"/>
  <c r="E29"/>
  <c r="C30"/>
  <c r="E30"/>
  <c r="C31"/>
  <c r="E31"/>
  <c r="C32"/>
  <c r="E32"/>
  <c r="C33"/>
  <c r="E33"/>
  <c r="C34"/>
  <c r="E34"/>
  <c r="C35"/>
  <c r="E35"/>
  <c r="C36"/>
  <c r="E36"/>
  <c r="C37"/>
  <c r="E37"/>
  <c r="C38"/>
  <c r="E38"/>
  <c r="C39"/>
  <c r="E39"/>
  <c r="C40"/>
  <c r="E40"/>
  <c r="C41"/>
  <c r="E41"/>
  <c r="C42"/>
  <c r="E42"/>
  <c r="C43"/>
  <c r="E43"/>
  <c r="C44"/>
  <c r="E44"/>
  <c r="C45"/>
  <c r="E45"/>
  <c r="C46"/>
  <c r="E46"/>
  <c r="C47"/>
  <c r="E47"/>
  <c r="C48"/>
  <c r="E48"/>
  <c r="C49"/>
  <c r="E49"/>
  <c r="C50"/>
  <c r="E50"/>
  <c r="C51"/>
  <c r="E51"/>
  <c r="C52"/>
  <c r="E52"/>
  <c r="C53"/>
  <c r="E53"/>
  <c r="C54"/>
  <c r="E54"/>
  <c r="C55"/>
  <c r="E55"/>
  <c r="C56"/>
  <c r="E56"/>
  <c r="C57"/>
  <c r="E57"/>
  <c r="C58"/>
  <c r="E58"/>
  <c r="C59"/>
  <c r="E59"/>
  <c r="C60"/>
  <c r="E60"/>
  <c r="C61"/>
  <c r="C3" i="9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E28"/>
  <c r="C29"/>
  <c r="E29"/>
  <c r="C30"/>
  <c r="E30"/>
  <c r="C31"/>
  <c r="E31"/>
  <c r="C32"/>
  <c r="E32"/>
  <c r="C33"/>
  <c r="E33"/>
  <c r="C34"/>
  <c r="E34"/>
  <c r="C35"/>
  <c r="E35"/>
  <c r="C36"/>
  <c r="E36"/>
  <c r="C37"/>
  <c r="E37"/>
  <c r="C38"/>
  <c r="E38"/>
  <c r="C39"/>
  <c r="C3" i="14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E28"/>
  <c r="C29"/>
  <c r="E29"/>
  <c r="C30"/>
  <c r="E30"/>
  <c r="C31"/>
  <c r="E31"/>
  <c r="C32"/>
  <c r="E32"/>
  <c r="C33"/>
  <c r="E33"/>
  <c r="C34"/>
  <c r="E34"/>
  <c r="C35"/>
  <c r="E35"/>
  <c r="C36"/>
  <c r="E36"/>
  <c r="C37"/>
  <c r="E37"/>
  <c r="C38"/>
  <c r="E38"/>
  <c r="C39"/>
  <c r="E39"/>
  <c r="C40"/>
  <c r="E40"/>
  <c r="C41"/>
  <c r="E41"/>
  <c r="C42"/>
  <c r="E42"/>
  <c r="C43"/>
  <c r="E43"/>
  <c r="C44"/>
  <c r="E44"/>
  <c r="C45"/>
  <c r="E45"/>
  <c r="C46"/>
  <c r="E46"/>
  <c r="C47"/>
  <c r="E47"/>
  <c r="C48"/>
  <c r="E48"/>
  <c r="C49"/>
  <c r="E49"/>
  <c r="C50"/>
  <c r="E50"/>
  <c r="C51"/>
  <c r="E51"/>
  <c r="C52"/>
  <c r="E52"/>
  <c r="C53"/>
  <c r="E53"/>
  <c r="C54"/>
  <c r="E54"/>
  <c r="C55"/>
  <c r="E55"/>
  <c r="C56"/>
  <c r="E56"/>
  <c r="C57"/>
  <c r="E57"/>
  <c r="C58"/>
  <c r="E58"/>
  <c r="C59"/>
  <c r="E59"/>
  <c r="C60"/>
  <c r="E60"/>
  <c r="C61"/>
  <c r="E61"/>
  <c r="C62"/>
  <c r="E62"/>
  <c r="C63"/>
  <c r="E63"/>
  <c r="C64"/>
  <c r="E64"/>
  <c r="C65"/>
  <c r="E65"/>
  <c r="C66"/>
  <c r="E66"/>
  <c r="C67"/>
  <c r="E67"/>
  <c r="C68"/>
  <c r="E68"/>
  <c r="C69"/>
  <c r="E69"/>
  <c r="C70"/>
  <c r="E70"/>
  <c r="C71"/>
  <c r="E71"/>
  <c r="C72"/>
  <c r="E72"/>
  <c r="C73"/>
  <c r="E73"/>
  <c r="C74"/>
  <c r="E74"/>
  <c r="C75"/>
  <c r="E75"/>
  <c r="C76"/>
  <c r="E76"/>
  <c r="C77"/>
  <c r="E77"/>
  <c r="C78"/>
  <c r="E78"/>
  <c r="C79"/>
  <c r="E79"/>
  <c r="C80"/>
  <c r="E80"/>
  <c r="C81"/>
  <c r="E81"/>
  <c r="C82"/>
  <c r="E82"/>
  <c r="C83"/>
  <c r="E83"/>
  <c r="C84"/>
  <c r="E84"/>
  <c r="C85"/>
  <c r="E85"/>
  <c r="C86"/>
  <c r="E86"/>
  <c r="C87"/>
  <c r="E87"/>
  <c r="C88"/>
  <c r="E88"/>
  <c r="C89"/>
  <c r="E89"/>
  <c r="C90"/>
  <c r="E90"/>
  <c r="C91"/>
  <c r="E91"/>
  <c r="C92"/>
  <c r="E92"/>
  <c r="C93"/>
  <c r="E93"/>
  <c r="C94"/>
  <c r="E94"/>
  <c r="C95"/>
  <c r="E95"/>
  <c r="C96"/>
  <c r="E96"/>
  <c r="C97"/>
  <c r="E97"/>
  <c r="C98"/>
  <c r="E98"/>
  <c r="C99"/>
  <c r="E99"/>
  <c r="C100"/>
  <c r="E100"/>
  <c r="C101"/>
  <c r="E101"/>
  <c r="C102"/>
  <c r="E102"/>
  <c r="C103"/>
  <c r="E103"/>
  <c r="C104"/>
  <c r="E104"/>
  <c r="C105"/>
  <c r="C3" i="13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C3" i="16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C3" i="1"/>
  <c r="E3"/>
  <c r="C4"/>
  <c r="E4"/>
  <c r="C5"/>
  <c r="E5"/>
  <c r="C6"/>
  <c r="E6"/>
  <c r="C7"/>
  <c r="E7"/>
  <c r="C8"/>
  <c r="E8"/>
  <c r="C9"/>
  <c r="E9"/>
  <c r="C10"/>
  <c r="E10"/>
  <c r="C11"/>
  <c r="E11"/>
  <c r="C12"/>
  <c r="E12"/>
  <c r="C13"/>
  <c r="E13"/>
  <c r="C14"/>
  <c r="E14"/>
  <c r="C15"/>
  <c r="E15"/>
  <c r="C16"/>
  <c r="E16"/>
  <c r="C17"/>
  <c r="E17"/>
  <c r="C18"/>
  <c r="E18"/>
  <c r="C19"/>
  <c r="E19"/>
  <c r="C20"/>
  <c r="E20"/>
  <c r="C21"/>
  <c r="E21"/>
  <c r="C22"/>
  <c r="E22"/>
  <c r="C23"/>
  <c r="E23"/>
  <c r="C24"/>
  <c r="E24"/>
  <c r="C25"/>
  <c r="E25"/>
  <c r="C26"/>
  <c r="E26"/>
  <c r="C27"/>
  <c r="E27"/>
  <c r="C28"/>
  <c r="E28"/>
  <c r="C29"/>
  <c r="E29"/>
  <c r="C30"/>
  <c r="E30"/>
  <c r="C31"/>
  <c r="E31"/>
  <c r="C32"/>
  <c r="E32"/>
  <c r="C33"/>
  <c r="E33"/>
  <c r="C34"/>
  <c r="E34"/>
  <c r="C35"/>
  <c r="E35"/>
  <c r="C36"/>
  <c r="E36"/>
  <c r="C37"/>
  <c r="E37"/>
  <c r="C38"/>
  <c r="E38"/>
  <c r="C39"/>
  <c r="E39"/>
  <c r="C40"/>
  <c r="E40"/>
  <c r="C41"/>
  <c r="E41"/>
  <c r="C42"/>
  <c r="E42"/>
  <c r="C43"/>
  <c r="E43"/>
  <c r="C44"/>
  <c r="E44"/>
  <c r="C45"/>
  <c r="E45"/>
  <c r="C46"/>
  <c r="E46"/>
  <c r="C47"/>
  <c r="E47"/>
  <c r="C48"/>
  <c r="E48"/>
  <c r="C49"/>
  <c r="E49"/>
  <c r="C50"/>
  <c r="E50"/>
  <c r="C51"/>
  <c r="E51"/>
  <c r="C52"/>
  <c r="E52"/>
  <c r="C53"/>
  <c r="E53"/>
  <c r="C54"/>
  <c r="E54"/>
  <c r="C55"/>
  <c r="E55"/>
  <c r="C56"/>
  <c r="E56"/>
  <c r="C57"/>
  <c r="E57"/>
  <c r="C58"/>
  <c r="E58"/>
  <c r="C59"/>
  <c r="E59"/>
  <c r="C60"/>
  <c r="E60"/>
  <c r="C61"/>
  <c r="E61"/>
  <c r="C62"/>
  <c r="E62"/>
  <c r="C63"/>
  <c r="E63"/>
  <c r="C64"/>
  <c r="E64"/>
  <c r="C65"/>
  <c r="E65"/>
  <c r="C66"/>
  <c r="E66"/>
  <c r="C67"/>
  <c r="E67"/>
  <c r="C68"/>
  <c r="E68"/>
  <c r="C69"/>
  <c r="E69"/>
  <c r="C70"/>
  <c r="E70"/>
  <c r="C71"/>
  <c r="E71"/>
  <c r="C72"/>
  <c r="E72"/>
  <c r="C73"/>
  <c r="E73"/>
  <c r="C74"/>
  <c r="E74"/>
  <c r="C75"/>
  <c r="E75"/>
  <c r="C76"/>
  <c r="E76"/>
  <c r="C77"/>
  <c r="E77"/>
  <c r="C78"/>
  <c r="E78"/>
  <c r="C79"/>
  <c r="E79"/>
  <c r="C80"/>
  <c r="E80"/>
  <c r="C81"/>
  <c r="E81"/>
  <c r="C82"/>
  <c r="E82"/>
  <c r="C83"/>
  <c r="E83"/>
  <c r="C84"/>
  <c r="E84"/>
  <c r="C85"/>
  <c r="E85"/>
  <c r="C86"/>
  <c r="E86"/>
  <c r="C87"/>
  <c r="E87"/>
  <c r="C88"/>
  <c r="E88"/>
  <c r="C89"/>
  <c r="E89"/>
  <c r="C90"/>
  <c r="E90"/>
  <c r="C91"/>
  <c r="E91"/>
  <c r="C92"/>
  <c r="E92"/>
  <c r="C93"/>
  <c r="E93"/>
  <c r="C94"/>
  <c r="E94"/>
  <c r="C95"/>
  <c r="E95"/>
  <c r="C96"/>
  <c r="E96"/>
  <c r="C97"/>
  <c r="E97"/>
  <c r="C98"/>
</calcChain>
</file>

<file path=xl/sharedStrings.xml><?xml version="1.0" encoding="utf-8"?>
<sst xmlns="http://schemas.openxmlformats.org/spreadsheetml/2006/main" count="124" uniqueCount="31">
  <si>
    <t>SITIO 20</t>
  </si>
  <si>
    <t>No</t>
  </si>
  <si>
    <t>COPA</t>
  </si>
  <si>
    <t>COBERT</t>
  </si>
  <si>
    <t>CIRC</t>
  </si>
  <si>
    <t>DIAMETRO</t>
  </si>
  <si>
    <t>ALTURA</t>
  </si>
  <si>
    <t>CLASE</t>
  </si>
  <si>
    <t>SITIO 19</t>
  </si>
  <si>
    <t xml:space="preserve">ALTURA </t>
  </si>
  <si>
    <t>SITIO 18</t>
  </si>
  <si>
    <t>SITIO 17</t>
  </si>
  <si>
    <t>SITIO 16</t>
  </si>
  <si>
    <t xml:space="preserve">DIAMETRO </t>
  </si>
  <si>
    <t>SITIO 11</t>
  </si>
  <si>
    <t>SITIO 12</t>
  </si>
  <si>
    <t>SITIO 13</t>
  </si>
  <si>
    <t>SITIO 14</t>
  </si>
  <si>
    <t>SITIO 1</t>
  </si>
  <si>
    <t>DIAMETR(C)</t>
  </si>
  <si>
    <t>RADIO</t>
  </si>
  <si>
    <t>SITIO 2</t>
  </si>
  <si>
    <t>SITIO 8</t>
  </si>
  <si>
    <t>SITIO 10</t>
  </si>
  <si>
    <t>COBERTUR</t>
  </si>
  <si>
    <t>SITIO 9</t>
  </si>
  <si>
    <t>COBER</t>
  </si>
  <si>
    <t>SITIO 3</t>
  </si>
  <si>
    <t>COBRT</t>
  </si>
  <si>
    <t>SITIO 15</t>
  </si>
  <si>
    <t>SITIO15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</si>
</sst>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Q00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161925</xdr:colOff>
      <xdr:row>6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685925" y="99060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Martínez Muñoz, A., 2001. Capacidad de carga para el oso negro (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Ursus americanus eremicus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) de los ecosistemas de las serranías del Carmen Coahuila. Universidad Autónoma de Nuevo León.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Facultad de Ciencias Forestales.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Q006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4</xdr:col>
      <xdr:colOff>266700</xdr:colOff>
      <xdr:row>14</xdr:row>
      <xdr:rowOff>47625</xdr:rowOff>
    </xdr:from>
    <xdr:to>
      <xdr:col>6</xdr:col>
      <xdr:colOff>638175</xdr:colOff>
      <xdr:row>17</xdr:row>
      <xdr:rowOff>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314700" y="2314575"/>
          <a:ext cx="18954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4" workbookViewId="0">
      <selection activeCell="A4" sqref="A4"/>
    </sheetView>
  </sheetViews>
  <sheetFormatPr baseColWidth="10" defaultRowHeight="12.75"/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3:J17"/>
  <sheetViews>
    <sheetView workbookViewId="0">
      <selection activeCell="F20" sqref="F20"/>
    </sheetView>
  </sheetViews>
  <sheetFormatPr baseColWidth="10" defaultRowHeight="12.75"/>
  <sheetData>
    <row r="3" spans="2:10">
      <c r="B3" s="4" t="s">
        <v>18</v>
      </c>
      <c r="C3" s="4"/>
      <c r="D3" s="4"/>
      <c r="E3" s="4"/>
      <c r="F3" s="4"/>
      <c r="G3" s="4"/>
      <c r="H3" s="4"/>
    </row>
    <row r="4" spans="2:10">
      <c r="B4" s="4" t="s">
        <v>1</v>
      </c>
      <c r="C4" s="4" t="s">
        <v>2</v>
      </c>
      <c r="D4" s="4" t="s">
        <v>3</v>
      </c>
      <c r="E4" s="4" t="s">
        <v>19</v>
      </c>
      <c r="F4" s="4" t="s">
        <v>20</v>
      </c>
      <c r="G4" s="4" t="s">
        <v>6</v>
      </c>
      <c r="H4" s="4" t="s">
        <v>7</v>
      </c>
    </row>
    <row r="5" spans="2:10">
      <c r="B5">
        <v>1</v>
      </c>
      <c r="C5">
        <v>5</v>
      </c>
      <c r="D5">
        <f>C5^2/4*J$5/4</f>
        <v>0</v>
      </c>
      <c r="E5">
        <v>15</v>
      </c>
      <c r="F5">
        <v>4.7746371275783037</v>
      </c>
      <c r="G5">
        <v>1.7</v>
      </c>
      <c r="H5">
        <v>2</v>
      </c>
    </row>
    <row r="6" spans="2:10">
      <c r="B6">
        <v>2</v>
      </c>
      <c r="C6">
        <v>5.2</v>
      </c>
      <c r="D6">
        <f t="shared" ref="D6:D16" si="0">C6^2/4*J$5/4</f>
        <v>0</v>
      </c>
      <c r="E6">
        <v>17</v>
      </c>
      <c r="F6">
        <v>5.4112554112554117</v>
      </c>
      <c r="G6">
        <v>1.5</v>
      </c>
      <c r="H6">
        <v>3</v>
      </c>
    </row>
    <row r="7" spans="2:10">
      <c r="B7">
        <v>3</v>
      </c>
      <c r="C7">
        <v>10.4</v>
      </c>
      <c r="D7">
        <f t="shared" si="0"/>
        <v>0</v>
      </c>
      <c r="E7">
        <v>57</v>
      </c>
      <c r="F7">
        <v>18.143621084797555</v>
      </c>
      <c r="G7">
        <v>7</v>
      </c>
      <c r="H7">
        <v>3</v>
      </c>
      <c r="J7">
        <v>3.1415999999999999</v>
      </c>
    </row>
    <row r="8" spans="2:10">
      <c r="B8">
        <v>4</v>
      </c>
      <c r="C8">
        <v>13</v>
      </c>
      <c r="D8">
        <f t="shared" si="0"/>
        <v>0</v>
      </c>
      <c r="E8">
        <v>63</v>
      </c>
      <c r="F8">
        <v>20.053475935828878</v>
      </c>
      <c r="G8">
        <v>5.0999999999999996</v>
      </c>
      <c r="H8">
        <v>0</v>
      </c>
    </row>
    <row r="9" spans="2:10">
      <c r="B9">
        <v>5</v>
      </c>
      <c r="C9">
        <v>6.5</v>
      </c>
      <c r="D9">
        <f t="shared" si="0"/>
        <v>0</v>
      </c>
      <c r="E9">
        <v>28</v>
      </c>
      <c r="F9">
        <v>8.9126559714795004</v>
      </c>
      <c r="G9">
        <v>5.0999999999999996</v>
      </c>
      <c r="H9">
        <v>2</v>
      </c>
    </row>
    <row r="10" spans="2:10">
      <c r="B10">
        <v>6</v>
      </c>
      <c r="C10">
        <v>4.9800000000000004</v>
      </c>
      <c r="D10">
        <f t="shared" si="0"/>
        <v>0</v>
      </c>
      <c r="E10">
        <v>20</v>
      </c>
      <c r="F10">
        <v>6.3661828367710722</v>
      </c>
      <c r="G10">
        <v>4.2</v>
      </c>
      <c r="H10">
        <v>2</v>
      </c>
    </row>
    <row r="11" spans="2:10">
      <c r="B11">
        <v>7</v>
      </c>
      <c r="C11">
        <v>5.7</v>
      </c>
      <c r="D11">
        <f t="shared" si="0"/>
        <v>0</v>
      </c>
      <c r="E11">
        <v>18</v>
      </c>
      <c r="F11">
        <v>5.7295645530939652</v>
      </c>
      <c r="G11">
        <v>3.5</v>
      </c>
      <c r="H11">
        <v>2</v>
      </c>
    </row>
    <row r="12" spans="2:10">
      <c r="B12">
        <v>8</v>
      </c>
      <c r="C12">
        <v>4.4000000000000004</v>
      </c>
      <c r="D12">
        <f t="shared" si="0"/>
        <v>0</v>
      </c>
      <c r="E12">
        <v>16</v>
      </c>
      <c r="F12">
        <v>5.0929462694168581</v>
      </c>
      <c r="G12">
        <v>4</v>
      </c>
      <c r="H12">
        <v>1</v>
      </c>
    </row>
    <row r="13" spans="2:10">
      <c r="B13">
        <v>9</v>
      </c>
      <c r="C13">
        <v>2.8</v>
      </c>
      <c r="D13">
        <f t="shared" si="0"/>
        <v>0</v>
      </c>
      <c r="E13">
        <v>11</v>
      </c>
      <c r="F13">
        <v>3.5014005602240896</v>
      </c>
      <c r="G13">
        <v>2.8</v>
      </c>
      <c r="H13">
        <v>1</v>
      </c>
    </row>
    <row r="14" spans="2:10">
      <c r="B14">
        <v>10</v>
      </c>
      <c r="C14">
        <v>5.4</v>
      </c>
      <c r="D14">
        <f t="shared" si="0"/>
        <v>0</v>
      </c>
      <c r="E14">
        <v>21</v>
      </c>
      <c r="F14">
        <v>6.6844919786096257</v>
      </c>
      <c r="G14">
        <v>3.6</v>
      </c>
      <c r="H14">
        <v>0</v>
      </c>
    </row>
    <row r="15" spans="2:10">
      <c r="B15">
        <v>11</v>
      </c>
      <c r="C15">
        <v>7.9</v>
      </c>
      <c r="D15">
        <f t="shared" si="0"/>
        <v>0</v>
      </c>
      <c r="E15">
        <v>40</v>
      </c>
      <c r="F15">
        <v>12.732365673542144</v>
      </c>
      <c r="G15">
        <v>7</v>
      </c>
      <c r="H15">
        <v>3</v>
      </c>
    </row>
    <row r="16" spans="2:10">
      <c r="B16">
        <v>12</v>
      </c>
      <c r="C16">
        <v>3.5</v>
      </c>
      <c r="D16">
        <f t="shared" si="0"/>
        <v>0</v>
      </c>
      <c r="E16">
        <v>12</v>
      </c>
      <c r="F16">
        <v>3.8197097020626432</v>
      </c>
      <c r="G16">
        <v>1.8</v>
      </c>
      <c r="H16">
        <v>1</v>
      </c>
    </row>
    <row r="17" spans="4:4">
      <c r="D17" s="4">
        <f>SUM(D5:D16)</f>
        <v>0</v>
      </c>
    </row>
  </sheetData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9"/>
  <sheetViews>
    <sheetView workbookViewId="0">
      <selection activeCell="H13" sqref="H13"/>
    </sheetView>
  </sheetViews>
  <sheetFormatPr baseColWidth="10" defaultRowHeight="12.75"/>
  <sheetData>
    <row r="1" spans="1:9">
      <c r="A1" s="2" t="s">
        <v>21</v>
      </c>
      <c r="B1" s="2"/>
      <c r="C1" s="2"/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3</v>
      </c>
      <c r="D2" t="s">
        <v>4</v>
      </c>
      <c r="E2" s="2" t="s">
        <v>13</v>
      </c>
      <c r="F2" s="2" t="s">
        <v>9</v>
      </c>
      <c r="G2" s="2" t="s">
        <v>7</v>
      </c>
    </row>
    <row r="3" spans="1:9">
      <c r="A3" s="1">
        <v>1</v>
      </c>
      <c r="B3" s="1">
        <v>5.9</v>
      </c>
      <c r="C3" s="1">
        <f>B3^2/4*I$5/4</f>
        <v>6.8349435000000005</v>
      </c>
      <c r="D3" s="1">
        <v>13</v>
      </c>
      <c r="E3" s="1">
        <f>D3/I$5</f>
        <v>4.1380188439011967</v>
      </c>
      <c r="F3" s="1">
        <v>2.8</v>
      </c>
      <c r="G3" s="1">
        <v>1</v>
      </c>
    </row>
    <row r="4" spans="1:9">
      <c r="A4" s="1">
        <v>2</v>
      </c>
      <c r="B4" s="1">
        <v>5.5</v>
      </c>
      <c r="C4" s="1">
        <f t="shared" ref="C4:C38" si="0">B4^2/4*I$5/4</f>
        <v>5.9395875</v>
      </c>
      <c r="D4" s="1">
        <v>30</v>
      </c>
      <c r="E4" s="1">
        <f t="shared" ref="E4:E38" si="1">D4/I$5</f>
        <v>9.5492742551566074</v>
      </c>
      <c r="F4" s="1">
        <v>5.12</v>
      </c>
      <c r="G4" s="1">
        <v>1</v>
      </c>
    </row>
    <row r="5" spans="1:9">
      <c r="A5" s="1">
        <v>3</v>
      </c>
      <c r="B5" s="1">
        <v>6.45</v>
      </c>
      <c r="C5" s="1">
        <f t="shared" si="0"/>
        <v>8.1686508749999991</v>
      </c>
      <c r="D5" s="1">
        <v>22</v>
      </c>
      <c r="E5" s="1">
        <f t="shared" si="1"/>
        <v>7.0028011204481793</v>
      </c>
      <c r="F5" s="1">
        <v>6.1</v>
      </c>
      <c r="G5" s="1">
        <v>1</v>
      </c>
      <c r="I5">
        <v>3.1415999999999999</v>
      </c>
    </row>
    <row r="6" spans="1:9">
      <c r="A6" s="1">
        <v>4</v>
      </c>
      <c r="B6" s="1">
        <v>5.7</v>
      </c>
      <c r="C6" s="1">
        <f t="shared" si="0"/>
        <v>6.3794115000000007</v>
      </c>
      <c r="D6" s="1">
        <v>42</v>
      </c>
      <c r="E6" s="1">
        <f t="shared" si="1"/>
        <v>13.368983957219251</v>
      </c>
      <c r="F6" s="1">
        <v>7.8</v>
      </c>
      <c r="G6" s="1">
        <v>1</v>
      </c>
    </row>
    <row r="7" spans="1:9">
      <c r="A7" s="1">
        <v>5</v>
      </c>
      <c r="B7" s="1">
        <v>4.8</v>
      </c>
      <c r="C7" s="1">
        <f t="shared" si="0"/>
        <v>4.5239039999999999</v>
      </c>
      <c r="D7" s="1">
        <v>40</v>
      </c>
      <c r="E7" s="1">
        <f t="shared" si="1"/>
        <v>12.732365673542144</v>
      </c>
      <c r="F7" s="1">
        <v>2</v>
      </c>
      <c r="G7" s="1">
        <v>3</v>
      </c>
    </row>
    <row r="8" spans="1:9">
      <c r="A8" s="1">
        <v>6</v>
      </c>
      <c r="B8" s="1">
        <v>5.3</v>
      </c>
      <c r="C8" s="1">
        <f t="shared" si="0"/>
        <v>5.5154715000000003</v>
      </c>
      <c r="D8" s="1">
        <v>23</v>
      </c>
      <c r="E8" s="1">
        <f t="shared" si="1"/>
        <v>7.3211102622867328</v>
      </c>
      <c r="F8" s="1">
        <v>2.15</v>
      </c>
      <c r="G8" s="1">
        <v>2</v>
      </c>
    </row>
    <row r="9" spans="1:9">
      <c r="A9" s="1">
        <v>7</v>
      </c>
      <c r="B9" s="1">
        <v>5.9</v>
      </c>
      <c r="C9" s="1">
        <f t="shared" si="0"/>
        <v>6.8349435000000005</v>
      </c>
      <c r="D9" s="1">
        <v>19</v>
      </c>
      <c r="E9" s="1">
        <f t="shared" si="1"/>
        <v>6.0478736949325187</v>
      </c>
      <c r="F9" s="1">
        <v>3.7</v>
      </c>
      <c r="G9" s="1">
        <v>1</v>
      </c>
    </row>
    <row r="10" spans="1:9">
      <c r="A10" s="1">
        <v>8</v>
      </c>
      <c r="B10" s="1">
        <v>7.7</v>
      </c>
      <c r="C10" s="1">
        <f t="shared" si="0"/>
        <v>11.641591500000001</v>
      </c>
      <c r="D10" s="1">
        <v>24</v>
      </c>
      <c r="E10" s="1">
        <f t="shared" si="1"/>
        <v>7.6394194041252863</v>
      </c>
      <c r="F10" s="1">
        <v>3.6</v>
      </c>
      <c r="G10" s="1">
        <v>3</v>
      </c>
    </row>
    <row r="11" spans="1:9">
      <c r="A11" s="1">
        <v>9</v>
      </c>
      <c r="B11" s="1">
        <v>5.2</v>
      </c>
      <c r="C11" s="1">
        <f t="shared" si="0"/>
        <v>5.309304</v>
      </c>
      <c r="D11" s="1">
        <v>16</v>
      </c>
      <c r="E11" s="1">
        <f t="shared" si="1"/>
        <v>5.0929462694168581</v>
      </c>
      <c r="F11" s="1">
        <v>2.4</v>
      </c>
      <c r="G11" s="1">
        <v>1</v>
      </c>
    </row>
    <row r="12" spans="1:9">
      <c r="A12" s="1">
        <v>10</v>
      </c>
      <c r="B12" s="1">
        <v>6.8</v>
      </c>
      <c r="C12" s="1">
        <f t="shared" si="0"/>
        <v>9.0792239999999982</v>
      </c>
      <c r="D12" s="1">
        <v>30</v>
      </c>
      <c r="E12" s="1">
        <f t="shared" si="1"/>
        <v>9.5492742551566074</v>
      </c>
      <c r="F12" s="1">
        <v>7.1</v>
      </c>
      <c r="G12" s="1">
        <v>1</v>
      </c>
    </row>
    <row r="13" spans="1:9">
      <c r="A13" s="1">
        <v>11</v>
      </c>
      <c r="B13" s="1">
        <v>7</v>
      </c>
      <c r="C13" s="1">
        <f t="shared" si="0"/>
        <v>9.6211500000000001</v>
      </c>
      <c r="D13" s="1">
        <v>22</v>
      </c>
      <c r="E13" s="1">
        <f t="shared" si="1"/>
        <v>7.0028011204481793</v>
      </c>
      <c r="F13" s="1">
        <v>7.2</v>
      </c>
      <c r="G13" s="1">
        <v>1</v>
      </c>
    </row>
    <row r="14" spans="1:9">
      <c r="A14" s="1">
        <v>12</v>
      </c>
      <c r="B14" s="1">
        <v>6.7</v>
      </c>
      <c r="C14" s="1">
        <f t="shared" si="0"/>
        <v>8.8141514999999995</v>
      </c>
      <c r="D14" s="1">
        <v>22</v>
      </c>
      <c r="E14" s="1">
        <f t="shared" si="1"/>
        <v>7.0028011204481793</v>
      </c>
      <c r="F14" s="1">
        <v>7</v>
      </c>
      <c r="G14" s="1">
        <v>1</v>
      </c>
    </row>
    <row r="15" spans="1:9">
      <c r="A15" s="1">
        <v>13</v>
      </c>
      <c r="B15" s="1">
        <v>5</v>
      </c>
      <c r="C15" s="1">
        <f t="shared" si="0"/>
        <v>4.9087499999999995</v>
      </c>
      <c r="D15" s="1">
        <v>20</v>
      </c>
      <c r="E15" s="1">
        <f t="shared" si="1"/>
        <v>6.3661828367710722</v>
      </c>
      <c r="F15" s="1">
        <v>6.2</v>
      </c>
      <c r="G15" s="1">
        <v>1</v>
      </c>
    </row>
    <row r="16" spans="1:9">
      <c r="A16" s="1">
        <v>14</v>
      </c>
      <c r="B16" s="1">
        <v>6</v>
      </c>
      <c r="C16" s="1">
        <f t="shared" si="0"/>
        <v>7.0686</v>
      </c>
      <c r="D16" s="1">
        <v>39</v>
      </c>
      <c r="E16" s="1">
        <f t="shared" si="1"/>
        <v>12.41405653170359</v>
      </c>
      <c r="F16" s="1">
        <v>7</v>
      </c>
      <c r="G16" s="1">
        <v>4</v>
      </c>
    </row>
    <row r="17" spans="1:7">
      <c r="A17" s="1">
        <v>15</v>
      </c>
      <c r="B17" s="1">
        <v>4.9000000000000004</v>
      </c>
      <c r="C17" s="1">
        <f t="shared" si="0"/>
        <v>4.714363500000001</v>
      </c>
      <c r="D17" s="1">
        <v>7</v>
      </c>
      <c r="E17" s="1">
        <f t="shared" si="1"/>
        <v>2.2281639928698751</v>
      </c>
      <c r="F17" s="1">
        <v>2.5</v>
      </c>
      <c r="G17" s="1">
        <v>1</v>
      </c>
    </row>
    <row r="18" spans="1:7">
      <c r="A18" s="1">
        <v>16</v>
      </c>
      <c r="B18" s="1">
        <v>3.4</v>
      </c>
      <c r="C18" s="1">
        <f t="shared" si="0"/>
        <v>2.2698059999999995</v>
      </c>
      <c r="D18" s="1">
        <v>38</v>
      </c>
      <c r="E18" s="1">
        <f t="shared" si="1"/>
        <v>12.095747389865037</v>
      </c>
      <c r="F18" s="1">
        <v>5.9</v>
      </c>
      <c r="G18" s="1">
        <v>3</v>
      </c>
    </row>
    <row r="19" spans="1:7">
      <c r="A19" s="1">
        <v>17</v>
      </c>
      <c r="B19" s="1">
        <v>3.8</v>
      </c>
      <c r="C19" s="1">
        <f t="shared" si="0"/>
        <v>2.8352939999999998</v>
      </c>
      <c r="D19" s="1">
        <v>50</v>
      </c>
      <c r="E19" s="1">
        <f t="shared" si="1"/>
        <v>15.91545709192768</v>
      </c>
      <c r="F19" s="1">
        <v>7.2</v>
      </c>
      <c r="G19" s="1">
        <v>2</v>
      </c>
    </row>
    <row r="20" spans="1:7">
      <c r="A20" s="1">
        <v>18</v>
      </c>
      <c r="B20" s="1">
        <v>5.7</v>
      </c>
      <c r="C20" s="1">
        <f t="shared" si="0"/>
        <v>6.3794115000000007</v>
      </c>
      <c r="D20" s="1">
        <v>41</v>
      </c>
      <c r="E20" s="1">
        <f t="shared" si="1"/>
        <v>13.050674815380697</v>
      </c>
      <c r="F20" s="1">
        <v>6.2</v>
      </c>
      <c r="G20" s="1">
        <v>1</v>
      </c>
    </row>
    <row r="21" spans="1:7">
      <c r="A21" s="1">
        <v>19</v>
      </c>
      <c r="B21" s="1">
        <v>7.4</v>
      </c>
      <c r="C21" s="1">
        <f t="shared" si="0"/>
        <v>10.752126000000001</v>
      </c>
      <c r="D21" s="1">
        <v>23</v>
      </c>
      <c r="E21" s="1">
        <f t="shared" si="1"/>
        <v>7.3211102622867328</v>
      </c>
      <c r="F21" s="1">
        <v>7.6</v>
      </c>
      <c r="G21" s="1">
        <v>2</v>
      </c>
    </row>
    <row r="22" spans="1:7">
      <c r="A22" s="1">
        <v>20</v>
      </c>
      <c r="B22" s="1">
        <v>7.5</v>
      </c>
      <c r="C22" s="1">
        <f t="shared" si="0"/>
        <v>11.0446875</v>
      </c>
      <c r="D22" s="1">
        <v>37</v>
      </c>
      <c r="E22" s="1">
        <f t="shared" si="1"/>
        <v>11.777438248026483</v>
      </c>
      <c r="F22" s="1">
        <v>7.4</v>
      </c>
      <c r="G22" s="1">
        <v>3</v>
      </c>
    </row>
    <row r="23" spans="1:7">
      <c r="A23" s="1">
        <v>21</v>
      </c>
      <c r="B23" s="1">
        <v>5.5</v>
      </c>
      <c r="C23" s="1">
        <f t="shared" si="0"/>
        <v>5.9395875</v>
      </c>
      <c r="D23" s="1">
        <v>16</v>
      </c>
      <c r="E23" s="1">
        <f t="shared" si="1"/>
        <v>5.0929462694168581</v>
      </c>
      <c r="F23" s="1">
        <v>3.4</v>
      </c>
      <c r="G23" s="1">
        <v>1</v>
      </c>
    </row>
    <row r="24" spans="1:7">
      <c r="A24" s="1">
        <v>22</v>
      </c>
      <c r="B24" s="1">
        <v>4.4000000000000004</v>
      </c>
      <c r="C24" s="1">
        <f t="shared" si="0"/>
        <v>3.8013360000000005</v>
      </c>
      <c r="D24" s="1">
        <v>18</v>
      </c>
      <c r="E24" s="1">
        <f t="shared" si="1"/>
        <v>5.7295645530939652</v>
      </c>
      <c r="F24" s="1">
        <v>3.8</v>
      </c>
      <c r="G24" s="1">
        <v>1</v>
      </c>
    </row>
    <row r="25" spans="1:7">
      <c r="A25" s="1">
        <v>23</v>
      </c>
      <c r="B25" s="1">
        <v>8.6</v>
      </c>
      <c r="C25" s="1">
        <f t="shared" si="0"/>
        <v>14.522045999999998</v>
      </c>
      <c r="D25" s="1">
        <v>47</v>
      </c>
      <c r="E25" s="1">
        <f t="shared" si="1"/>
        <v>14.96052966641202</v>
      </c>
      <c r="F25" s="1">
        <v>7.1</v>
      </c>
      <c r="G25" s="1">
        <v>1</v>
      </c>
    </row>
    <row r="26" spans="1:7">
      <c r="A26" s="1">
        <v>24</v>
      </c>
      <c r="B26" s="1">
        <v>4.7</v>
      </c>
      <c r="C26" s="1">
        <f t="shared" si="0"/>
        <v>4.3373715000000006</v>
      </c>
      <c r="D26" s="1">
        <v>18</v>
      </c>
      <c r="E26" s="1">
        <f t="shared" si="1"/>
        <v>5.7295645530939652</v>
      </c>
      <c r="F26" s="1">
        <v>3.7</v>
      </c>
      <c r="G26" s="1">
        <v>1</v>
      </c>
    </row>
    <row r="27" spans="1:7">
      <c r="A27" s="1">
        <v>25</v>
      </c>
      <c r="B27" s="1">
        <v>4.8</v>
      </c>
      <c r="C27" s="1">
        <f t="shared" si="0"/>
        <v>4.5239039999999999</v>
      </c>
      <c r="D27" s="1">
        <v>21</v>
      </c>
      <c r="E27" s="1">
        <f t="shared" si="1"/>
        <v>6.6844919786096257</v>
      </c>
      <c r="F27" s="1">
        <v>3.3</v>
      </c>
      <c r="G27" s="1">
        <v>2</v>
      </c>
    </row>
    <row r="28" spans="1:7">
      <c r="A28" s="1">
        <v>26</v>
      </c>
      <c r="B28" s="1">
        <v>9.6</v>
      </c>
      <c r="C28" s="1">
        <f t="shared" si="0"/>
        <v>18.095616</v>
      </c>
      <c r="D28" s="1">
        <v>45</v>
      </c>
      <c r="E28" s="1">
        <f t="shared" si="1"/>
        <v>14.323911382734913</v>
      </c>
      <c r="F28" s="1">
        <v>4</v>
      </c>
      <c r="G28" s="1">
        <v>3</v>
      </c>
    </row>
    <row r="29" spans="1:7">
      <c r="A29" s="1">
        <v>27</v>
      </c>
      <c r="B29" s="1">
        <v>9.1999999999999993</v>
      </c>
      <c r="C29" s="1">
        <f t="shared" si="0"/>
        <v>16.619063999999998</v>
      </c>
      <c r="D29" s="1">
        <v>66</v>
      </c>
      <c r="E29" s="1">
        <f t="shared" si="1"/>
        <v>21.008403361344538</v>
      </c>
      <c r="F29" s="1">
        <v>9</v>
      </c>
      <c r="G29" s="1">
        <v>1</v>
      </c>
    </row>
    <row r="30" spans="1:7">
      <c r="A30" s="1">
        <v>28</v>
      </c>
      <c r="B30" s="1">
        <v>14.6</v>
      </c>
      <c r="C30" s="1">
        <f t="shared" si="0"/>
        <v>41.853966</v>
      </c>
      <c r="D30" s="1">
        <v>99</v>
      </c>
      <c r="E30" s="1">
        <f t="shared" si="1"/>
        <v>31.512605042016808</v>
      </c>
      <c r="F30" s="1">
        <v>8.1999999999999993</v>
      </c>
      <c r="G30" s="1">
        <v>3</v>
      </c>
    </row>
    <row r="31" spans="1:7">
      <c r="A31" s="1">
        <v>29</v>
      </c>
      <c r="B31" s="1">
        <v>6.6</v>
      </c>
      <c r="C31" s="1">
        <f t="shared" si="0"/>
        <v>8.5530059999999981</v>
      </c>
      <c r="D31" s="1">
        <v>23</v>
      </c>
      <c r="E31" s="1">
        <f t="shared" si="1"/>
        <v>7.3211102622867328</v>
      </c>
      <c r="F31" s="1">
        <v>5</v>
      </c>
      <c r="G31" s="1">
        <v>3</v>
      </c>
    </row>
    <row r="32" spans="1:7">
      <c r="A32" s="1">
        <v>30</v>
      </c>
      <c r="B32" s="1">
        <v>6.8</v>
      </c>
      <c r="C32" s="1">
        <f t="shared" si="0"/>
        <v>9.0792239999999982</v>
      </c>
      <c r="D32" s="1">
        <v>22</v>
      </c>
      <c r="E32" s="1">
        <f t="shared" si="1"/>
        <v>7.0028011204481793</v>
      </c>
      <c r="F32" s="1">
        <v>2.7</v>
      </c>
      <c r="G32" s="1">
        <v>1</v>
      </c>
    </row>
    <row r="33" spans="1:7">
      <c r="A33" s="1">
        <v>31</v>
      </c>
      <c r="B33" s="1">
        <v>8.9</v>
      </c>
      <c r="C33" s="1">
        <f t="shared" si="0"/>
        <v>15.552883500000002</v>
      </c>
      <c r="D33" s="1">
        <v>35</v>
      </c>
      <c r="E33" s="1">
        <f t="shared" si="1"/>
        <v>11.140819964349376</v>
      </c>
      <c r="F33" s="1">
        <v>2.5</v>
      </c>
      <c r="G33" s="1">
        <v>1</v>
      </c>
    </row>
    <row r="34" spans="1:7">
      <c r="A34" s="1">
        <v>32</v>
      </c>
      <c r="B34" s="1">
        <v>5.5</v>
      </c>
      <c r="C34" s="1">
        <f t="shared" si="0"/>
        <v>5.9395875</v>
      </c>
      <c r="D34" s="1">
        <v>15</v>
      </c>
      <c r="E34" s="1">
        <f t="shared" si="1"/>
        <v>4.7746371275783037</v>
      </c>
      <c r="F34" s="1">
        <v>2.5</v>
      </c>
      <c r="G34" s="1">
        <v>1</v>
      </c>
    </row>
    <row r="35" spans="1:7">
      <c r="A35" s="1">
        <v>33</v>
      </c>
      <c r="B35" s="1">
        <v>8.6999999999999993</v>
      </c>
      <c r="C35" s="1">
        <f t="shared" si="0"/>
        <v>14.861731499999996</v>
      </c>
      <c r="D35" s="1">
        <v>35</v>
      </c>
      <c r="E35" s="1">
        <f t="shared" si="1"/>
        <v>11.140819964349376</v>
      </c>
      <c r="F35" s="1">
        <v>3</v>
      </c>
      <c r="G35" s="1">
        <v>1</v>
      </c>
    </row>
    <row r="36" spans="1:7">
      <c r="A36" s="1">
        <v>34</v>
      </c>
      <c r="B36" s="1">
        <v>4.7</v>
      </c>
      <c r="C36" s="1">
        <f t="shared" si="0"/>
        <v>4.3373715000000006</v>
      </c>
      <c r="D36" s="1">
        <v>15</v>
      </c>
      <c r="E36" s="1">
        <f t="shared" si="1"/>
        <v>4.7746371275783037</v>
      </c>
      <c r="F36" s="1">
        <v>4.2</v>
      </c>
      <c r="G36" s="1">
        <v>1</v>
      </c>
    </row>
    <row r="37" spans="1:7">
      <c r="A37" s="1">
        <v>35</v>
      </c>
      <c r="B37" s="1">
        <v>6</v>
      </c>
      <c r="C37" s="1">
        <f t="shared" si="0"/>
        <v>7.0686</v>
      </c>
      <c r="D37" s="1">
        <v>18</v>
      </c>
      <c r="E37" s="1">
        <f t="shared" si="1"/>
        <v>5.7295645530939652</v>
      </c>
      <c r="F37" s="1">
        <v>3</v>
      </c>
      <c r="G37" s="1">
        <v>1</v>
      </c>
    </row>
    <row r="38" spans="1:7">
      <c r="A38" s="1">
        <v>36</v>
      </c>
      <c r="B38" s="1">
        <v>4.9000000000000004</v>
      </c>
      <c r="C38" s="1">
        <f t="shared" si="0"/>
        <v>4.714363500000001</v>
      </c>
      <c r="D38" s="1">
        <v>13</v>
      </c>
      <c r="E38" s="1">
        <f t="shared" si="1"/>
        <v>4.1380188439011967</v>
      </c>
      <c r="F38" s="1">
        <v>2</v>
      </c>
      <c r="G38" s="1">
        <v>1</v>
      </c>
    </row>
    <row r="39" spans="1:7">
      <c r="C39" s="4">
        <f>SUM(C3:C38)</f>
        <v>318.435030375</v>
      </c>
    </row>
  </sheetData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05"/>
  <sheetViews>
    <sheetView workbookViewId="0">
      <selection activeCell="H20" sqref="H20"/>
    </sheetView>
  </sheetViews>
  <sheetFormatPr baseColWidth="10" defaultRowHeight="12.75"/>
  <sheetData>
    <row r="1" spans="1:9">
      <c r="A1" s="2" t="s">
        <v>27</v>
      </c>
      <c r="B1" s="2"/>
      <c r="C1" s="2"/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28</v>
      </c>
      <c r="D2" t="s">
        <v>4</v>
      </c>
      <c r="E2" s="2" t="s">
        <v>13</v>
      </c>
      <c r="F2" s="2" t="s">
        <v>9</v>
      </c>
      <c r="G2" s="2" t="s">
        <v>7</v>
      </c>
    </row>
    <row r="3" spans="1:9">
      <c r="A3" s="1">
        <v>1</v>
      </c>
      <c r="B3" s="1">
        <v>6.4</v>
      </c>
      <c r="C3" s="1">
        <f>B3^2/4*I$5/4</f>
        <v>8.0424960000000016</v>
      </c>
      <c r="D3" s="1">
        <v>41</v>
      </c>
      <c r="E3" s="1">
        <f>D3/I$5</f>
        <v>13.050674815380697</v>
      </c>
      <c r="F3" s="1">
        <v>4</v>
      </c>
      <c r="G3" s="1">
        <v>1</v>
      </c>
    </row>
    <row r="4" spans="1:9">
      <c r="A4" s="1">
        <v>2</v>
      </c>
      <c r="B4" s="1">
        <v>8.3000000000000007</v>
      </c>
      <c r="C4" s="1">
        <f t="shared" ref="C4:C67" si="0">B4^2/4*I$5/4</f>
        <v>13.526551500000002</v>
      </c>
      <c r="D4" s="1">
        <v>50</v>
      </c>
      <c r="E4" s="1">
        <f t="shared" ref="E4:E67" si="1">D4/I$5</f>
        <v>15.91545709192768</v>
      </c>
      <c r="F4" s="1">
        <v>7.1</v>
      </c>
      <c r="G4" s="1">
        <v>3</v>
      </c>
    </row>
    <row r="5" spans="1:9">
      <c r="A5" s="1">
        <v>3</v>
      </c>
      <c r="B5" s="1">
        <v>8.6999999999999993</v>
      </c>
      <c r="C5" s="1">
        <f t="shared" si="0"/>
        <v>14.861731499999996</v>
      </c>
      <c r="D5" s="1">
        <v>53</v>
      </c>
      <c r="E5" s="1">
        <f t="shared" si="1"/>
        <v>16.870384517443341</v>
      </c>
      <c r="F5" s="1">
        <v>7.5</v>
      </c>
      <c r="G5" s="1">
        <v>3</v>
      </c>
      <c r="I5">
        <v>3.1415999999999999</v>
      </c>
    </row>
    <row r="6" spans="1:9">
      <c r="A6" s="1">
        <v>4</v>
      </c>
      <c r="B6" s="1">
        <v>6.3</v>
      </c>
      <c r="C6" s="1">
        <f t="shared" si="0"/>
        <v>7.7931314999999994</v>
      </c>
      <c r="D6" s="1">
        <v>26</v>
      </c>
      <c r="E6" s="1">
        <f t="shared" si="1"/>
        <v>8.2760376878023934</v>
      </c>
      <c r="F6" s="1">
        <v>5.8</v>
      </c>
      <c r="G6" s="1">
        <v>1</v>
      </c>
    </row>
    <row r="7" spans="1:9">
      <c r="A7" s="1">
        <v>5</v>
      </c>
      <c r="B7" s="1">
        <v>4.9000000000000004</v>
      </c>
      <c r="C7" s="1">
        <f t="shared" si="0"/>
        <v>4.714363500000001</v>
      </c>
      <c r="D7" s="1">
        <v>31</v>
      </c>
      <c r="E7" s="1">
        <f t="shared" si="1"/>
        <v>9.8675833969951618</v>
      </c>
      <c r="F7" s="1">
        <v>4</v>
      </c>
      <c r="G7" s="1">
        <v>1</v>
      </c>
    </row>
    <row r="8" spans="1:9">
      <c r="A8" s="1">
        <v>6</v>
      </c>
      <c r="B8" s="1">
        <v>5.0999999999999996</v>
      </c>
      <c r="C8" s="1">
        <f t="shared" si="0"/>
        <v>5.1070634999999998</v>
      </c>
      <c r="D8" s="1">
        <v>15</v>
      </c>
      <c r="E8" s="1">
        <f t="shared" si="1"/>
        <v>4.7746371275783037</v>
      </c>
      <c r="F8" s="1">
        <v>3.1</v>
      </c>
      <c r="G8" s="1">
        <v>0</v>
      </c>
    </row>
    <row r="9" spans="1:9">
      <c r="A9" s="1">
        <v>7</v>
      </c>
      <c r="B9" s="1">
        <v>6.2</v>
      </c>
      <c r="C9" s="1">
        <f t="shared" si="0"/>
        <v>7.5476940000000008</v>
      </c>
      <c r="D9" s="1">
        <v>14</v>
      </c>
      <c r="E9" s="1">
        <f t="shared" si="1"/>
        <v>4.4563279857397502</v>
      </c>
      <c r="F9" s="1">
        <v>2.2999999999999998</v>
      </c>
      <c r="G9" s="1">
        <v>0</v>
      </c>
    </row>
    <row r="10" spans="1:9">
      <c r="A10" s="1">
        <v>8</v>
      </c>
      <c r="B10" s="1">
        <v>5.8</v>
      </c>
      <c r="C10" s="1">
        <f t="shared" si="0"/>
        <v>6.6052140000000001</v>
      </c>
      <c r="D10" s="1">
        <v>23</v>
      </c>
      <c r="E10" s="1">
        <f t="shared" si="1"/>
        <v>7.3211102622867328</v>
      </c>
      <c r="F10" s="1">
        <v>4</v>
      </c>
      <c r="G10" s="1">
        <v>0</v>
      </c>
    </row>
    <row r="11" spans="1:9">
      <c r="A11" s="1">
        <v>9</v>
      </c>
      <c r="B11" s="1">
        <v>5</v>
      </c>
      <c r="C11" s="1">
        <f t="shared" si="0"/>
        <v>4.9087499999999995</v>
      </c>
      <c r="D11" s="1">
        <v>28</v>
      </c>
      <c r="E11" s="1">
        <f t="shared" si="1"/>
        <v>8.9126559714795004</v>
      </c>
      <c r="F11" s="1">
        <v>6</v>
      </c>
      <c r="G11" s="1">
        <v>0</v>
      </c>
    </row>
    <row r="12" spans="1:9">
      <c r="A12" s="1">
        <v>10</v>
      </c>
      <c r="B12" s="1">
        <v>5.9</v>
      </c>
      <c r="C12" s="1">
        <f t="shared" si="0"/>
        <v>6.8349435000000005</v>
      </c>
      <c r="D12" s="1">
        <v>23</v>
      </c>
      <c r="E12" s="1">
        <f t="shared" si="1"/>
        <v>7.3211102622867328</v>
      </c>
      <c r="F12" s="1">
        <v>6.1</v>
      </c>
      <c r="G12" s="1">
        <v>0</v>
      </c>
    </row>
    <row r="13" spans="1:9">
      <c r="A13" s="1">
        <v>11</v>
      </c>
      <c r="B13" s="1">
        <v>6.8</v>
      </c>
      <c r="C13" s="1">
        <f t="shared" si="0"/>
        <v>9.0792239999999982</v>
      </c>
      <c r="D13" s="1">
        <v>18</v>
      </c>
      <c r="E13" s="1">
        <f t="shared" si="1"/>
        <v>5.7295645530939652</v>
      </c>
      <c r="F13" s="1">
        <v>4.0999999999999996</v>
      </c>
      <c r="G13" s="1">
        <v>0</v>
      </c>
    </row>
    <row r="14" spans="1:9">
      <c r="A14" s="1">
        <v>12</v>
      </c>
      <c r="B14" s="1">
        <v>3.5</v>
      </c>
      <c r="C14" s="1">
        <f t="shared" si="0"/>
        <v>2.4052875</v>
      </c>
      <c r="D14" s="1">
        <v>10</v>
      </c>
      <c r="E14" s="1">
        <f t="shared" si="1"/>
        <v>3.1830914183855361</v>
      </c>
      <c r="F14" s="1">
        <v>2</v>
      </c>
      <c r="G14" s="1">
        <v>0</v>
      </c>
    </row>
    <row r="15" spans="1:9">
      <c r="A15" s="1">
        <v>13</v>
      </c>
      <c r="B15" s="1">
        <v>5.0999999999999996</v>
      </c>
      <c r="C15" s="1">
        <f t="shared" si="0"/>
        <v>5.1070634999999998</v>
      </c>
      <c r="D15" s="1">
        <v>55</v>
      </c>
      <c r="E15" s="1">
        <f t="shared" si="1"/>
        <v>17.50700280112045</v>
      </c>
      <c r="F15" s="1">
        <v>7.4</v>
      </c>
      <c r="G15" s="1">
        <v>1</v>
      </c>
    </row>
    <row r="16" spans="1:9">
      <c r="A16" s="1">
        <v>14</v>
      </c>
      <c r="B16" s="1">
        <v>10.7</v>
      </c>
      <c r="C16" s="1">
        <f t="shared" si="0"/>
        <v>22.480111499999996</v>
      </c>
      <c r="D16" s="1">
        <v>45</v>
      </c>
      <c r="E16" s="1">
        <f t="shared" si="1"/>
        <v>14.323911382734913</v>
      </c>
      <c r="F16" s="1">
        <v>8</v>
      </c>
      <c r="G16" s="1">
        <v>4</v>
      </c>
    </row>
    <row r="17" spans="1:7">
      <c r="A17" s="1">
        <v>15</v>
      </c>
      <c r="B17" s="1">
        <v>7.2</v>
      </c>
      <c r="C17" s="1">
        <f t="shared" si="0"/>
        <v>10.178784</v>
      </c>
      <c r="D17" s="1">
        <v>26</v>
      </c>
      <c r="E17" s="1">
        <f t="shared" si="1"/>
        <v>8.2760376878023934</v>
      </c>
      <c r="F17" s="1">
        <v>7</v>
      </c>
      <c r="G17" s="1">
        <v>0</v>
      </c>
    </row>
    <row r="18" spans="1:7">
      <c r="A18" s="1">
        <v>16</v>
      </c>
      <c r="B18" s="1">
        <v>4.9000000000000004</v>
      </c>
      <c r="C18" s="1">
        <f t="shared" si="0"/>
        <v>4.714363500000001</v>
      </c>
      <c r="D18" s="1">
        <v>27</v>
      </c>
      <c r="E18" s="1">
        <f t="shared" si="1"/>
        <v>8.5943468296409478</v>
      </c>
      <c r="F18" s="1">
        <v>7.1</v>
      </c>
      <c r="G18" s="1">
        <v>1</v>
      </c>
    </row>
    <row r="19" spans="1:7">
      <c r="A19" s="1">
        <v>17</v>
      </c>
      <c r="B19" s="1">
        <v>4.7</v>
      </c>
      <c r="C19" s="1">
        <f t="shared" si="0"/>
        <v>4.3373715000000006</v>
      </c>
      <c r="D19" s="1">
        <v>24</v>
      </c>
      <c r="E19" s="1">
        <f t="shared" si="1"/>
        <v>7.6394194041252863</v>
      </c>
      <c r="F19" s="1">
        <v>7.5</v>
      </c>
      <c r="G19" s="1">
        <v>0</v>
      </c>
    </row>
    <row r="20" spans="1:7">
      <c r="A20" s="1">
        <v>18</v>
      </c>
      <c r="B20" s="1">
        <v>3.8</v>
      </c>
      <c r="C20" s="1">
        <f t="shared" si="0"/>
        <v>2.8352939999999998</v>
      </c>
      <c r="D20" s="1">
        <v>20</v>
      </c>
      <c r="E20" s="1">
        <f t="shared" si="1"/>
        <v>6.3661828367710722</v>
      </c>
      <c r="F20" s="1">
        <v>6.5</v>
      </c>
      <c r="G20" s="1">
        <v>1</v>
      </c>
    </row>
    <row r="21" spans="1:7">
      <c r="A21" s="1">
        <v>19</v>
      </c>
      <c r="B21" s="1">
        <v>3.7</v>
      </c>
      <c r="C21" s="1">
        <f t="shared" si="0"/>
        <v>2.6880315000000001</v>
      </c>
      <c r="D21" s="1">
        <v>15</v>
      </c>
      <c r="E21" s="1">
        <f t="shared" si="1"/>
        <v>4.7746371275783037</v>
      </c>
      <c r="F21" s="1">
        <v>2.1</v>
      </c>
      <c r="G21" s="1">
        <v>2</v>
      </c>
    </row>
    <row r="22" spans="1:7">
      <c r="A22" s="1">
        <v>20</v>
      </c>
      <c r="B22" s="1">
        <v>6.6</v>
      </c>
      <c r="C22" s="1">
        <f t="shared" si="0"/>
        <v>8.5530059999999981</v>
      </c>
      <c r="D22" s="1">
        <v>30</v>
      </c>
      <c r="E22" s="1">
        <f t="shared" si="1"/>
        <v>9.5492742551566074</v>
      </c>
      <c r="F22" s="1">
        <v>8</v>
      </c>
      <c r="G22" s="1">
        <v>4</v>
      </c>
    </row>
    <row r="23" spans="1:7">
      <c r="A23" s="1">
        <v>21</v>
      </c>
      <c r="B23" s="1">
        <v>4</v>
      </c>
      <c r="C23" s="1">
        <f t="shared" si="0"/>
        <v>3.1415999999999999</v>
      </c>
      <c r="D23" s="1">
        <v>18</v>
      </c>
      <c r="E23" s="1">
        <f t="shared" si="1"/>
        <v>5.7295645530939652</v>
      </c>
      <c r="F23" s="1">
        <v>6.7</v>
      </c>
      <c r="G23" s="1">
        <v>4</v>
      </c>
    </row>
    <row r="24" spans="1:7">
      <c r="A24" s="1">
        <v>22</v>
      </c>
      <c r="B24" s="1">
        <v>5.5</v>
      </c>
      <c r="C24" s="1">
        <f t="shared" si="0"/>
        <v>5.9395875</v>
      </c>
      <c r="D24" s="1">
        <v>30</v>
      </c>
      <c r="E24" s="1">
        <f t="shared" si="1"/>
        <v>9.5492742551566074</v>
      </c>
      <c r="F24" s="1">
        <v>7.4</v>
      </c>
      <c r="G24" s="1">
        <v>4</v>
      </c>
    </row>
    <row r="25" spans="1:7">
      <c r="A25" s="1">
        <v>23</v>
      </c>
      <c r="B25" s="1">
        <v>5.5</v>
      </c>
      <c r="C25" s="1">
        <f t="shared" si="0"/>
        <v>5.9395875</v>
      </c>
      <c r="D25" s="1">
        <v>17</v>
      </c>
      <c r="E25" s="1">
        <f t="shared" si="1"/>
        <v>5.4112554112554117</v>
      </c>
      <c r="F25" s="1">
        <v>4.3</v>
      </c>
      <c r="G25" s="1">
        <v>2</v>
      </c>
    </row>
    <row r="26" spans="1:7">
      <c r="A26" s="1">
        <v>24</v>
      </c>
      <c r="B26" s="1">
        <v>6.9</v>
      </c>
      <c r="C26" s="1">
        <f t="shared" si="0"/>
        <v>9.3482235000000014</v>
      </c>
      <c r="D26" s="1">
        <v>26</v>
      </c>
      <c r="E26" s="1">
        <f t="shared" si="1"/>
        <v>8.2760376878023934</v>
      </c>
      <c r="F26" s="1">
        <v>6.4</v>
      </c>
      <c r="G26" s="1">
        <v>1</v>
      </c>
    </row>
    <row r="27" spans="1:7">
      <c r="A27" s="1">
        <v>25</v>
      </c>
      <c r="B27" s="1">
        <v>6.5</v>
      </c>
      <c r="C27" s="1">
        <f t="shared" si="0"/>
        <v>8.2957874999999994</v>
      </c>
      <c r="D27" s="1">
        <v>20</v>
      </c>
      <c r="E27" s="1">
        <f t="shared" si="1"/>
        <v>6.3661828367710722</v>
      </c>
      <c r="F27" s="1">
        <v>4.0999999999999996</v>
      </c>
      <c r="G27" s="1">
        <v>0</v>
      </c>
    </row>
    <row r="28" spans="1:7">
      <c r="A28" s="1">
        <v>26</v>
      </c>
      <c r="B28" s="1">
        <v>5.0999999999999996</v>
      </c>
      <c r="C28" s="1">
        <f t="shared" si="0"/>
        <v>5.1070634999999998</v>
      </c>
      <c r="D28" s="1">
        <v>18</v>
      </c>
      <c r="E28" s="1">
        <f t="shared" si="1"/>
        <v>5.7295645530939652</v>
      </c>
      <c r="F28" s="1">
        <v>2.1</v>
      </c>
      <c r="G28" s="1">
        <v>0</v>
      </c>
    </row>
    <row r="29" spans="1:7">
      <c r="A29" s="1">
        <v>27</v>
      </c>
      <c r="B29" s="1">
        <v>7.4</v>
      </c>
      <c r="C29" s="1">
        <f t="shared" si="0"/>
        <v>10.752126000000001</v>
      </c>
      <c r="D29" s="1">
        <v>28</v>
      </c>
      <c r="E29" s="1">
        <f t="shared" si="1"/>
        <v>8.9126559714795004</v>
      </c>
      <c r="F29" s="1">
        <v>4.4000000000000004</v>
      </c>
      <c r="G29" s="1">
        <v>3</v>
      </c>
    </row>
    <row r="30" spans="1:7">
      <c r="A30" s="1">
        <v>28</v>
      </c>
      <c r="B30" s="1">
        <v>6.7</v>
      </c>
      <c r="C30" s="1">
        <f t="shared" si="0"/>
        <v>8.8141514999999995</v>
      </c>
      <c r="D30" s="1">
        <v>33</v>
      </c>
      <c r="E30" s="1">
        <f t="shared" si="1"/>
        <v>10.504201680672269</v>
      </c>
      <c r="F30" s="1">
        <v>6.1</v>
      </c>
      <c r="G30" s="1">
        <v>4</v>
      </c>
    </row>
    <row r="31" spans="1:7">
      <c r="A31" s="1">
        <v>29</v>
      </c>
      <c r="B31" s="1">
        <v>4.7</v>
      </c>
      <c r="C31" s="1">
        <f t="shared" si="0"/>
        <v>4.3373715000000006</v>
      </c>
      <c r="D31" s="1">
        <v>23</v>
      </c>
      <c r="E31" s="1">
        <f t="shared" si="1"/>
        <v>7.3211102622867328</v>
      </c>
      <c r="F31" s="1">
        <v>1.3</v>
      </c>
      <c r="G31" s="1">
        <v>2</v>
      </c>
    </row>
    <row r="32" spans="1:7">
      <c r="A32" s="1">
        <v>30</v>
      </c>
      <c r="B32" s="1">
        <v>5.8</v>
      </c>
      <c r="C32" s="1">
        <f t="shared" si="0"/>
        <v>6.6052140000000001</v>
      </c>
      <c r="D32" s="1">
        <v>32</v>
      </c>
      <c r="E32" s="1">
        <f t="shared" si="1"/>
        <v>10.185892538833716</v>
      </c>
      <c r="F32" s="1">
        <v>1.2</v>
      </c>
      <c r="G32" s="1">
        <v>1</v>
      </c>
    </row>
    <row r="33" spans="1:7">
      <c r="A33" s="1">
        <v>32</v>
      </c>
      <c r="B33" s="1">
        <v>5.6</v>
      </c>
      <c r="C33" s="1">
        <f t="shared" si="0"/>
        <v>6.1575359999999995</v>
      </c>
      <c r="D33" s="1">
        <v>32</v>
      </c>
      <c r="E33" s="1">
        <f t="shared" si="1"/>
        <v>10.185892538833716</v>
      </c>
      <c r="F33" s="1">
        <v>6.1</v>
      </c>
      <c r="G33" s="1">
        <v>3</v>
      </c>
    </row>
    <row r="34" spans="1:7">
      <c r="A34" s="1">
        <v>33</v>
      </c>
      <c r="B34" s="1">
        <v>6.5</v>
      </c>
      <c r="C34" s="1">
        <f t="shared" si="0"/>
        <v>8.2957874999999994</v>
      </c>
      <c r="D34" s="1">
        <v>55</v>
      </c>
      <c r="E34" s="1">
        <f t="shared" si="1"/>
        <v>17.50700280112045</v>
      </c>
      <c r="F34" s="1">
        <v>6.5</v>
      </c>
      <c r="G34" s="1">
        <v>3</v>
      </c>
    </row>
    <row r="35" spans="1:7">
      <c r="A35" s="1">
        <v>34</v>
      </c>
      <c r="B35" s="1">
        <v>4.5999999999999996</v>
      </c>
      <c r="C35" s="1">
        <f t="shared" si="0"/>
        <v>4.1547659999999995</v>
      </c>
      <c r="D35" s="1">
        <v>24</v>
      </c>
      <c r="E35" s="1">
        <f t="shared" si="1"/>
        <v>7.6394194041252863</v>
      </c>
      <c r="F35" s="1">
        <v>6.7</v>
      </c>
      <c r="G35" s="1">
        <v>4</v>
      </c>
    </row>
    <row r="36" spans="1:7">
      <c r="A36" s="1">
        <v>35</v>
      </c>
      <c r="B36" s="1">
        <v>3.9</v>
      </c>
      <c r="C36" s="1">
        <f t="shared" si="0"/>
        <v>2.9864834999999998</v>
      </c>
      <c r="D36" s="1">
        <v>23</v>
      </c>
      <c r="E36" s="1">
        <f t="shared" si="1"/>
        <v>7.3211102622867328</v>
      </c>
      <c r="F36" s="1">
        <v>6.4</v>
      </c>
      <c r="G36" s="1">
        <v>3</v>
      </c>
    </row>
    <row r="37" spans="1:7">
      <c r="A37" s="1">
        <v>36</v>
      </c>
      <c r="B37" s="1">
        <v>3.4</v>
      </c>
      <c r="C37" s="1">
        <f t="shared" si="0"/>
        <v>2.2698059999999995</v>
      </c>
      <c r="D37" s="1">
        <v>20</v>
      </c>
      <c r="E37" s="1">
        <f t="shared" si="1"/>
        <v>6.3661828367710722</v>
      </c>
      <c r="F37" s="1">
        <v>6</v>
      </c>
      <c r="G37" s="1">
        <v>2</v>
      </c>
    </row>
    <row r="38" spans="1:7">
      <c r="A38" s="1">
        <v>37</v>
      </c>
      <c r="B38" s="1">
        <v>7.3</v>
      </c>
      <c r="C38" s="1">
        <f t="shared" si="0"/>
        <v>10.4634915</v>
      </c>
      <c r="D38" s="1">
        <v>37</v>
      </c>
      <c r="E38" s="1">
        <f t="shared" si="1"/>
        <v>11.777438248026483</v>
      </c>
      <c r="F38" s="1">
        <v>7.8</v>
      </c>
      <c r="G38" s="1">
        <v>2</v>
      </c>
    </row>
    <row r="39" spans="1:7">
      <c r="A39" s="1">
        <v>38</v>
      </c>
      <c r="B39" s="1">
        <v>5.9</v>
      </c>
      <c r="C39" s="1">
        <f t="shared" si="0"/>
        <v>6.8349435000000005</v>
      </c>
      <c r="D39" s="1">
        <v>30</v>
      </c>
      <c r="E39" s="1">
        <f t="shared" si="1"/>
        <v>9.5492742551566074</v>
      </c>
      <c r="F39" s="1">
        <v>7.6</v>
      </c>
      <c r="G39" s="1">
        <v>2</v>
      </c>
    </row>
    <row r="40" spans="1:7">
      <c r="A40" s="1">
        <v>39</v>
      </c>
      <c r="B40" s="1">
        <v>3.1</v>
      </c>
      <c r="C40" s="1">
        <f t="shared" si="0"/>
        <v>1.8869235000000002</v>
      </c>
      <c r="D40" s="1">
        <v>26</v>
      </c>
      <c r="E40" s="1">
        <f t="shared" si="1"/>
        <v>8.2760376878023934</v>
      </c>
      <c r="F40" s="1">
        <v>7.1</v>
      </c>
      <c r="G40" s="1">
        <v>2</v>
      </c>
    </row>
    <row r="41" spans="1:7">
      <c r="A41" s="1">
        <v>40</v>
      </c>
      <c r="B41" s="1">
        <v>6.7</v>
      </c>
      <c r="C41" s="1">
        <f t="shared" si="0"/>
        <v>8.8141514999999995</v>
      </c>
      <c r="D41" s="1">
        <v>40</v>
      </c>
      <c r="E41" s="1">
        <f t="shared" si="1"/>
        <v>12.732365673542144</v>
      </c>
      <c r="F41" s="1">
        <v>2.5</v>
      </c>
      <c r="G41" s="1">
        <v>3</v>
      </c>
    </row>
    <row r="42" spans="1:7">
      <c r="A42" s="1">
        <v>41</v>
      </c>
      <c r="B42" s="1">
        <v>6.8</v>
      </c>
      <c r="C42" s="1">
        <f t="shared" si="0"/>
        <v>9.0792239999999982</v>
      </c>
      <c r="D42" s="1">
        <v>24</v>
      </c>
      <c r="E42" s="1">
        <f t="shared" si="1"/>
        <v>7.6394194041252863</v>
      </c>
      <c r="F42" s="1">
        <v>7.2</v>
      </c>
      <c r="G42" s="1">
        <v>3</v>
      </c>
    </row>
    <row r="43" spans="1:7">
      <c r="A43" s="1">
        <v>42</v>
      </c>
      <c r="B43" s="1">
        <v>5.9</v>
      </c>
      <c r="C43" s="1">
        <f t="shared" si="0"/>
        <v>6.8349435000000005</v>
      </c>
      <c r="D43" s="1">
        <v>48</v>
      </c>
      <c r="E43" s="1">
        <f t="shared" si="1"/>
        <v>15.278838808250573</v>
      </c>
      <c r="F43" s="1">
        <v>8</v>
      </c>
      <c r="G43" s="1">
        <v>3</v>
      </c>
    </row>
    <row r="44" spans="1:7">
      <c r="A44" s="1">
        <v>43</v>
      </c>
      <c r="B44" s="1">
        <v>5</v>
      </c>
      <c r="C44" s="1">
        <f t="shared" si="0"/>
        <v>4.9087499999999995</v>
      </c>
      <c r="D44" s="1">
        <v>14</v>
      </c>
      <c r="E44" s="1">
        <f t="shared" si="1"/>
        <v>4.4563279857397502</v>
      </c>
      <c r="F44" s="1">
        <v>2.9</v>
      </c>
      <c r="G44" s="1">
        <v>3</v>
      </c>
    </row>
    <row r="45" spans="1:7">
      <c r="A45" s="1">
        <v>44</v>
      </c>
      <c r="B45" s="1">
        <v>5.5</v>
      </c>
      <c r="C45" s="1">
        <f t="shared" si="0"/>
        <v>5.9395875</v>
      </c>
      <c r="D45" s="1">
        <v>19</v>
      </c>
      <c r="E45" s="1">
        <f t="shared" si="1"/>
        <v>6.0478736949325187</v>
      </c>
      <c r="F45" s="1">
        <v>3.2</v>
      </c>
      <c r="G45" s="1">
        <v>3</v>
      </c>
    </row>
    <row r="46" spans="1:7">
      <c r="A46" s="1">
        <v>45</v>
      </c>
      <c r="B46" s="1">
        <v>3.4</v>
      </c>
      <c r="C46" s="1">
        <f t="shared" si="0"/>
        <v>2.2698059999999995</v>
      </c>
      <c r="D46" s="1">
        <v>26</v>
      </c>
      <c r="E46" s="1">
        <f t="shared" si="1"/>
        <v>8.2760376878023934</v>
      </c>
      <c r="F46" s="1">
        <v>3</v>
      </c>
      <c r="G46" s="1">
        <v>2</v>
      </c>
    </row>
    <row r="47" spans="1:7">
      <c r="A47" s="1">
        <v>46</v>
      </c>
      <c r="B47" s="1">
        <v>5.0999999999999996</v>
      </c>
      <c r="C47" s="1">
        <f t="shared" si="0"/>
        <v>5.1070634999999998</v>
      </c>
      <c r="D47" s="1">
        <v>23</v>
      </c>
      <c r="E47" s="1">
        <f t="shared" si="1"/>
        <v>7.3211102622867328</v>
      </c>
      <c r="F47" s="1">
        <v>5</v>
      </c>
      <c r="G47" s="1">
        <v>2</v>
      </c>
    </row>
    <row r="48" spans="1:7">
      <c r="A48" s="1">
        <v>47</v>
      </c>
      <c r="B48" s="1">
        <v>7.4</v>
      </c>
      <c r="C48" s="1">
        <f t="shared" si="0"/>
        <v>10.752126000000001</v>
      </c>
      <c r="D48" s="1">
        <v>40</v>
      </c>
      <c r="E48" s="1">
        <f t="shared" si="1"/>
        <v>12.732365673542144</v>
      </c>
      <c r="F48" s="1">
        <v>6.1</v>
      </c>
      <c r="G48" s="1">
        <v>2</v>
      </c>
    </row>
    <row r="49" spans="1:7">
      <c r="A49" s="1">
        <v>48</v>
      </c>
      <c r="B49" s="1">
        <v>3.4</v>
      </c>
      <c r="C49" s="1">
        <f t="shared" si="0"/>
        <v>2.2698059999999995</v>
      </c>
      <c r="D49" s="1">
        <v>13</v>
      </c>
      <c r="E49" s="1">
        <f t="shared" si="1"/>
        <v>4.1380188439011967</v>
      </c>
      <c r="F49" s="1">
        <v>2.2000000000000002</v>
      </c>
      <c r="G49" s="1">
        <v>0</v>
      </c>
    </row>
    <row r="50" spans="1:7">
      <c r="A50" s="1">
        <v>49</v>
      </c>
      <c r="B50" s="1">
        <v>6.6</v>
      </c>
      <c r="C50" s="1">
        <f t="shared" si="0"/>
        <v>8.5530059999999981</v>
      </c>
      <c r="D50" s="1">
        <v>30</v>
      </c>
      <c r="E50" s="1">
        <f t="shared" si="1"/>
        <v>9.5492742551566074</v>
      </c>
      <c r="F50" s="1">
        <v>4</v>
      </c>
      <c r="G50" s="1">
        <v>3</v>
      </c>
    </row>
    <row r="51" spans="1:7">
      <c r="A51" s="1">
        <v>50</v>
      </c>
      <c r="B51" s="1">
        <v>6</v>
      </c>
      <c r="C51" s="1">
        <f t="shared" si="0"/>
        <v>7.0686</v>
      </c>
      <c r="D51" s="1">
        <v>18</v>
      </c>
      <c r="E51" s="1">
        <f t="shared" si="1"/>
        <v>5.7295645530939652</v>
      </c>
      <c r="F51" s="1">
        <v>5</v>
      </c>
      <c r="G51" s="1">
        <v>0</v>
      </c>
    </row>
    <row r="52" spans="1:7">
      <c r="A52" s="1">
        <v>51</v>
      </c>
      <c r="B52" s="1">
        <v>4.8</v>
      </c>
      <c r="C52" s="1">
        <f t="shared" si="0"/>
        <v>4.5239039999999999</v>
      </c>
      <c r="D52" s="1">
        <v>17</v>
      </c>
      <c r="E52" s="1">
        <f t="shared" si="1"/>
        <v>5.4112554112554117</v>
      </c>
      <c r="F52" s="1">
        <v>4</v>
      </c>
      <c r="G52" s="1">
        <v>0</v>
      </c>
    </row>
    <row r="53" spans="1:7">
      <c r="A53" s="1">
        <v>52</v>
      </c>
      <c r="B53" s="1">
        <v>8.6</v>
      </c>
      <c r="C53" s="1">
        <f t="shared" si="0"/>
        <v>14.522045999999998</v>
      </c>
      <c r="D53" s="1">
        <v>56</v>
      </c>
      <c r="E53" s="1">
        <f t="shared" si="1"/>
        <v>17.825311942959001</v>
      </c>
      <c r="F53" s="1">
        <v>7.5</v>
      </c>
      <c r="G53" s="1">
        <v>4</v>
      </c>
    </row>
    <row r="54" spans="1:7">
      <c r="A54" s="1">
        <v>53</v>
      </c>
      <c r="B54" s="1">
        <v>5.9</v>
      </c>
      <c r="C54" s="1">
        <f t="shared" si="0"/>
        <v>6.8349435000000005</v>
      </c>
      <c r="D54" s="1">
        <v>45</v>
      </c>
      <c r="E54" s="1">
        <f t="shared" si="1"/>
        <v>14.323911382734913</v>
      </c>
      <c r="F54" s="1">
        <v>7.4</v>
      </c>
      <c r="G54" s="1">
        <v>4</v>
      </c>
    </row>
    <row r="55" spans="1:7">
      <c r="A55" s="1">
        <v>54</v>
      </c>
      <c r="B55" s="1">
        <v>4.2</v>
      </c>
      <c r="C55" s="1">
        <f t="shared" si="0"/>
        <v>3.4636140000000002</v>
      </c>
      <c r="D55" s="1">
        <v>26</v>
      </c>
      <c r="E55" s="1">
        <f t="shared" si="1"/>
        <v>8.2760376878023934</v>
      </c>
      <c r="F55" s="1">
        <v>6</v>
      </c>
      <c r="G55" s="1">
        <v>3</v>
      </c>
    </row>
    <row r="56" spans="1:7">
      <c r="A56" s="1">
        <v>55</v>
      </c>
      <c r="B56" s="1">
        <v>4.5999999999999996</v>
      </c>
      <c r="C56" s="1">
        <f t="shared" si="0"/>
        <v>4.1547659999999995</v>
      </c>
      <c r="D56" s="1">
        <v>23</v>
      </c>
      <c r="E56" s="1">
        <f t="shared" si="1"/>
        <v>7.3211102622867328</v>
      </c>
      <c r="F56" s="1">
        <v>5.5</v>
      </c>
      <c r="G56" s="1">
        <v>1</v>
      </c>
    </row>
    <row r="57" spans="1:7">
      <c r="A57" s="1">
        <v>56</v>
      </c>
      <c r="B57" s="1">
        <v>3.2</v>
      </c>
      <c r="C57" s="1">
        <f t="shared" si="0"/>
        <v>2.0106240000000004</v>
      </c>
      <c r="D57" s="1">
        <v>30</v>
      </c>
      <c r="E57" s="1">
        <f t="shared" si="1"/>
        <v>9.5492742551566074</v>
      </c>
      <c r="F57" s="1">
        <v>7.2</v>
      </c>
      <c r="G57" s="1">
        <v>0</v>
      </c>
    </row>
    <row r="58" spans="1:7">
      <c r="A58" s="1">
        <v>57</v>
      </c>
      <c r="B58" s="1">
        <v>4.2</v>
      </c>
      <c r="C58" s="1">
        <f t="shared" si="0"/>
        <v>3.4636140000000002</v>
      </c>
      <c r="D58" s="1">
        <v>29</v>
      </c>
      <c r="E58" s="1">
        <f t="shared" si="1"/>
        <v>9.2309651133180548</v>
      </c>
      <c r="F58" s="1">
        <v>6.1</v>
      </c>
      <c r="G58" s="1">
        <v>1</v>
      </c>
    </row>
    <row r="59" spans="1:7">
      <c r="A59" s="1">
        <v>58</v>
      </c>
      <c r="B59" s="1">
        <v>4.2</v>
      </c>
      <c r="C59" s="1">
        <f t="shared" si="0"/>
        <v>3.4636140000000002</v>
      </c>
      <c r="D59" s="1">
        <v>22</v>
      </c>
      <c r="E59" s="1">
        <f t="shared" si="1"/>
        <v>7.0028011204481793</v>
      </c>
      <c r="F59" s="1">
        <v>3.5</v>
      </c>
      <c r="G59" s="1">
        <v>3</v>
      </c>
    </row>
    <row r="60" spans="1:7">
      <c r="A60" s="1">
        <v>59</v>
      </c>
      <c r="B60" s="1">
        <v>3.1</v>
      </c>
      <c r="C60" s="1">
        <f t="shared" si="0"/>
        <v>1.8869235000000002</v>
      </c>
      <c r="D60" s="1">
        <v>21</v>
      </c>
      <c r="E60" s="1">
        <f t="shared" si="1"/>
        <v>6.6844919786096257</v>
      </c>
      <c r="F60" s="1">
        <v>7</v>
      </c>
      <c r="G60" s="1">
        <v>1</v>
      </c>
    </row>
    <row r="61" spans="1:7">
      <c r="A61" s="1">
        <v>60</v>
      </c>
      <c r="B61" s="1">
        <v>4.9000000000000004</v>
      </c>
      <c r="C61" s="1">
        <f t="shared" si="0"/>
        <v>4.714363500000001</v>
      </c>
      <c r="D61" s="1">
        <v>25</v>
      </c>
      <c r="E61" s="1">
        <f t="shared" si="1"/>
        <v>7.9577285459638398</v>
      </c>
      <c r="F61" s="1">
        <v>6.1</v>
      </c>
      <c r="G61" s="1">
        <v>1</v>
      </c>
    </row>
    <row r="62" spans="1:7">
      <c r="A62" s="1">
        <v>61</v>
      </c>
      <c r="B62" s="1">
        <v>3.9</v>
      </c>
      <c r="C62" s="1">
        <f t="shared" si="0"/>
        <v>2.9864834999999998</v>
      </c>
      <c r="D62" s="1">
        <v>17</v>
      </c>
      <c r="E62" s="1">
        <f t="shared" si="1"/>
        <v>5.4112554112554117</v>
      </c>
      <c r="F62" s="1">
        <v>6.2</v>
      </c>
      <c r="G62" s="1">
        <v>1</v>
      </c>
    </row>
    <row r="63" spans="1:7">
      <c r="A63" s="1">
        <v>62</v>
      </c>
      <c r="B63" s="1">
        <v>2.9</v>
      </c>
      <c r="C63" s="1">
        <f t="shared" si="0"/>
        <v>1.6513035</v>
      </c>
      <c r="D63" s="1">
        <v>19</v>
      </c>
      <c r="E63" s="1">
        <f t="shared" si="1"/>
        <v>6.0478736949325187</v>
      </c>
      <c r="F63" s="1">
        <v>6</v>
      </c>
      <c r="G63" s="1">
        <v>1</v>
      </c>
    </row>
    <row r="64" spans="1:7">
      <c r="A64" s="1">
        <v>63</v>
      </c>
      <c r="B64" s="1">
        <v>6.1</v>
      </c>
      <c r="C64" s="1">
        <f t="shared" si="0"/>
        <v>7.3061834999999986</v>
      </c>
      <c r="D64" s="1">
        <v>13</v>
      </c>
      <c r="E64" s="1">
        <f t="shared" si="1"/>
        <v>4.1380188439011967</v>
      </c>
      <c r="F64" s="1">
        <v>1.8</v>
      </c>
      <c r="G64" s="1">
        <v>0</v>
      </c>
    </row>
    <row r="65" spans="1:7">
      <c r="A65" s="1">
        <v>64</v>
      </c>
      <c r="B65" s="1">
        <v>4.0999999999999996</v>
      </c>
      <c r="C65" s="1">
        <f t="shared" si="0"/>
        <v>3.3006434999999996</v>
      </c>
      <c r="D65" s="1">
        <v>24</v>
      </c>
      <c r="E65" s="1">
        <f t="shared" si="1"/>
        <v>7.6394194041252863</v>
      </c>
      <c r="F65" s="1">
        <v>8</v>
      </c>
      <c r="G65" s="1">
        <v>3</v>
      </c>
    </row>
    <row r="66" spans="1:7">
      <c r="A66" s="1">
        <v>65</v>
      </c>
      <c r="B66" s="1">
        <v>3.2</v>
      </c>
      <c r="C66" s="1">
        <f t="shared" si="0"/>
        <v>2.0106240000000004</v>
      </c>
      <c r="D66" s="1">
        <v>16</v>
      </c>
      <c r="E66" s="1">
        <f t="shared" si="1"/>
        <v>5.0929462694168581</v>
      </c>
      <c r="F66" s="1">
        <v>7.6</v>
      </c>
      <c r="G66" s="1">
        <v>2</v>
      </c>
    </row>
    <row r="67" spans="1:7">
      <c r="A67" s="1">
        <v>66</v>
      </c>
      <c r="B67" s="1">
        <v>3.4</v>
      </c>
      <c r="C67" s="1">
        <f t="shared" si="0"/>
        <v>2.2698059999999995</v>
      </c>
      <c r="D67" s="1">
        <v>32</v>
      </c>
      <c r="E67" s="1">
        <f t="shared" si="1"/>
        <v>10.185892538833716</v>
      </c>
      <c r="F67" s="1">
        <v>6.2</v>
      </c>
      <c r="G67" s="1">
        <v>2</v>
      </c>
    </row>
    <row r="68" spans="1:7">
      <c r="A68" s="1">
        <v>67</v>
      </c>
      <c r="B68" s="1">
        <v>3.9</v>
      </c>
      <c r="C68" s="1">
        <f t="shared" ref="C68:C104" si="2">B68^2/4*I$5/4</f>
        <v>2.9864834999999998</v>
      </c>
      <c r="D68" s="1">
        <v>20</v>
      </c>
      <c r="E68" s="1">
        <f t="shared" ref="E68:E104" si="3">D68/I$5</f>
        <v>6.3661828367710722</v>
      </c>
      <c r="F68" s="1">
        <v>7</v>
      </c>
      <c r="G68" s="1">
        <v>4</v>
      </c>
    </row>
    <row r="69" spans="1:7">
      <c r="A69" s="1">
        <v>68</v>
      </c>
      <c r="B69" s="1">
        <v>3.9</v>
      </c>
      <c r="C69" s="1">
        <f t="shared" si="2"/>
        <v>2.9864834999999998</v>
      </c>
      <c r="D69" s="1">
        <v>23</v>
      </c>
      <c r="E69" s="1">
        <f t="shared" si="3"/>
        <v>7.3211102622867328</v>
      </c>
      <c r="F69" s="1">
        <v>6.1</v>
      </c>
      <c r="G69" s="1">
        <v>4</v>
      </c>
    </row>
    <row r="70" spans="1:7">
      <c r="A70" s="1">
        <v>69</v>
      </c>
      <c r="B70" s="1">
        <v>3.9</v>
      </c>
      <c r="C70" s="1">
        <f t="shared" si="2"/>
        <v>2.9864834999999998</v>
      </c>
      <c r="D70" s="1">
        <v>23</v>
      </c>
      <c r="E70" s="1">
        <f t="shared" si="3"/>
        <v>7.3211102622867328</v>
      </c>
      <c r="F70" s="1">
        <v>5.9</v>
      </c>
      <c r="G70" s="1">
        <v>3</v>
      </c>
    </row>
    <row r="71" spans="1:7">
      <c r="A71" s="1">
        <v>70</v>
      </c>
      <c r="B71" s="1">
        <v>5.0999999999999996</v>
      </c>
      <c r="C71" s="1">
        <f t="shared" si="2"/>
        <v>5.1070634999999998</v>
      </c>
      <c r="D71" s="1">
        <v>18</v>
      </c>
      <c r="E71" s="1">
        <f t="shared" si="3"/>
        <v>5.7295645530939652</v>
      </c>
      <c r="F71" s="1">
        <v>6</v>
      </c>
      <c r="G71" s="1">
        <v>3</v>
      </c>
    </row>
    <row r="72" spans="1:7">
      <c r="A72" s="1">
        <v>71</v>
      </c>
      <c r="B72" s="1">
        <v>4.5999999999999996</v>
      </c>
      <c r="C72" s="1">
        <f t="shared" si="2"/>
        <v>4.1547659999999995</v>
      </c>
      <c r="D72" s="1">
        <v>35</v>
      </c>
      <c r="E72" s="1">
        <f t="shared" si="3"/>
        <v>11.140819964349376</v>
      </c>
      <c r="F72" s="1">
        <v>4.2</v>
      </c>
      <c r="G72" s="1">
        <v>3</v>
      </c>
    </row>
    <row r="73" spans="1:7">
      <c r="A73" s="1">
        <v>72</v>
      </c>
      <c r="B73" s="1">
        <v>6.1</v>
      </c>
      <c r="C73" s="1">
        <f t="shared" si="2"/>
        <v>7.3061834999999986</v>
      </c>
      <c r="D73" s="1">
        <v>29</v>
      </c>
      <c r="E73" s="1">
        <f t="shared" si="3"/>
        <v>9.2309651133180548</v>
      </c>
      <c r="F73" s="1">
        <v>6</v>
      </c>
      <c r="G73" s="1">
        <v>3</v>
      </c>
    </row>
    <row r="74" spans="1:7">
      <c r="A74" s="1">
        <v>73</v>
      </c>
      <c r="B74" s="1">
        <v>4.0999999999999996</v>
      </c>
      <c r="C74" s="1">
        <f t="shared" si="2"/>
        <v>3.3006434999999996</v>
      </c>
      <c r="D74" s="1">
        <v>19</v>
      </c>
      <c r="E74" s="1">
        <f t="shared" si="3"/>
        <v>6.0478736949325187</v>
      </c>
      <c r="F74" s="1">
        <v>4.4000000000000004</v>
      </c>
      <c r="G74" s="1">
        <v>0</v>
      </c>
    </row>
    <row r="75" spans="1:7">
      <c r="A75" s="1">
        <v>74</v>
      </c>
      <c r="B75" s="1">
        <v>4.5</v>
      </c>
      <c r="C75" s="1">
        <f t="shared" si="2"/>
        <v>3.9760874999999998</v>
      </c>
      <c r="D75" s="1">
        <v>19</v>
      </c>
      <c r="E75" s="1">
        <f t="shared" si="3"/>
        <v>6.0478736949325187</v>
      </c>
      <c r="F75" s="1">
        <v>3.9</v>
      </c>
      <c r="G75" s="1">
        <v>0</v>
      </c>
    </row>
    <row r="76" spans="1:7">
      <c r="A76" s="1">
        <v>75</v>
      </c>
      <c r="B76" s="1">
        <v>6.7</v>
      </c>
      <c r="C76" s="1">
        <f t="shared" si="2"/>
        <v>8.8141514999999995</v>
      </c>
      <c r="D76" s="1">
        <v>29</v>
      </c>
      <c r="E76" s="1">
        <f t="shared" si="3"/>
        <v>9.2309651133180548</v>
      </c>
      <c r="F76" s="1">
        <v>5</v>
      </c>
      <c r="G76" s="1">
        <v>4</v>
      </c>
    </row>
    <row r="77" spans="1:7">
      <c r="A77" s="1">
        <v>76</v>
      </c>
      <c r="B77" s="1">
        <v>6.4</v>
      </c>
      <c r="C77" s="1">
        <f t="shared" si="2"/>
        <v>8.0424960000000016</v>
      </c>
      <c r="D77" s="1">
        <v>31</v>
      </c>
      <c r="E77" s="1">
        <f t="shared" si="3"/>
        <v>9.8675833969951618</v>
      </c>
      <c r="F77" s="1">
        <v>5</v>
      </c>
      <c r="G77" s="1">
        <v>2</v>
      </c>
    </row>
    <row r="78" spans="1:7">
      <c r="A78" s="1">
        <v>77</v>
      </c>
      <c r="B78" s="1">
        <v>4.9000000000000004</v>
      </c>
      <c r="C78" s="1">
        <f t="shared" si="2"/>
        <v>4.714363500000001</v>
      </c>
      <c r="D78" s="1">
        <v>20</v>
      </c>
      <c r="E78" s="1">
        <f t="shared" si="3"/>
        <v>6.3661828367710722</v>
      </c>
      <c r="F78" s="1">
        <v>4.2</v>
      </c>
      <c r="G78" s="1">
        <v>2</v>
      </c>
    </row>
    <row r="79" spans="1:7">
      <c r="A79" s="1">
        <v>78</v>
      </c>
      <c r="B79" s="1">
        <v>4.9000000000000004</v>
      </c>
      <c r="C79" s="1">
        <f t="shared" si="2"/>
        <v>4.714363500000001</v>
      </c>
      <c r="D79" s="1">
        <v>28</v>
      </c>
      <c r="E79" s="1">
        <f t="shared" si="3"/>
        <v>8.9126559714795004</v>
      </c>
      <c r="F79" s="1">
        <v>6</v>
      </c>
      <c r="G79" s="1">
        <v>2</v>
      </c>
    </row>
    <row r="80" spans="1:7">
      <c r="A80" s="1">
        <v>79</v>
      </c>
      <c r="B80" s="1">
        <v>4</v>
      </c>
      <c r="C80" s="1">
        <f t="shared" si="2"/>
        <v>3.1415999999999999</v>
      </c>
      <c r="D80" s="1">
        <v>26</v>
      </c>
      <c r="E80" s="1">
        <f t="shared" si="3"/>
        <v>8.2760376878023934</v>
      </c>
      <c r="F80" s="1">
        <v>5.2</v>
      </c>
      <c r="G80" s="1">
        <v>1</v>
      </c>
    </row>
    <row r="81" spans="1:7">
      <c r="A81" s="1">
        <v>80</v>
      </c>
      <c r="B81" s="1">
        <v>6</v>
      </c>
      <c r="C81" s="1">
        <f t="shared" si="2"/>
        <v>7.0686</v>
      </c>
      <c r="D81" s="1">
        <v>49</v>
      </c>
      <c r="E81" s="1">
        <f t="shared" si="3"/>
        <v>15.597147950089127</v>
      </c>
      <c r="F81" s="1">
        <v>4.7</v>
      </c>
      <c r="G81" s="1">
        <v>4</v>
      </c>
    </row>
    <row r="82" spans="1:7">
      <c r="A82" s="1">
        <v>81</v>
      </c>
      <c r="B82" s="1">
        <v>5</v>
      </c>
      <c r="C82" s="1">
        <f t="shared" si="2"/>
        <v>4.9087499999999995</v>
      </c>
      <c r="D82" s="1">
        <v>28</v>
      </c>
      <c r="E82" s="1">
        <f t="shared" si="3"/>
        <v>8.9126559714795004</v>
      </c>
      <c r="F82" s="1">
        <v>4</v>
      </c>
      <c r="G82" s="1">
        <v>1</v>
      </c>
    </row>
    <row r="83" spans="1:7">
      <c r="A83" s="1">
        <v>82</v>
      </c>
      <c r="B83" s="1">
        <v>4.9000000000000004</v>
      </c>
      <c r="C83" s="1">
        <f t="shared" si="2"/>
        <v>4.714363500000001</v>
      </c>
      <c r="D83" s="1">
        <v>21</v>
      </c>
      <c r="E83" s="1">
        <f t="shared" si="3"/>
        <v>6.6844919786096257</v>
      </c>
      <c r="F83" s="1">
        <v>4.4000000000000004</v>
      </c>
      <c r="G83" s="1">
        <v>1</v>
      </c>
    </row>
    <row r="84" spans="1:7">
      <c r="A84" s="1">
        <v>83</v>
      </c>
      <c r="B84" s="1">
        <v>4.3</v>
      </c>
      <c r="C84" s="1">
        <f t="shared" si="2"/>
        <v>3.6305114999999994</v>
      </c>
      <c r="D84" s="1">
        <v>25</v>
      </c>
      <c r="E84" s="1">
        <f t="shared" si="3"/>
        <v>7.9577285459638398</v>
      </c>
      <c r="F84" s="1">
        <v>4.7</v>
      </c>
      <c r="G84" s="1">
        <v>2</v>
      </c>
    </row>
    <row r="85" spans="1:7">
      <c r="A85" s="1">
        <v>84</v>
      </c>
      <c r="B85" s="1">
        <v>7</v>
      </c>
      <c r="C85" s="1">
        <f t="shared" si="2"/>
        <v>9.6211500000000001</v>
      </c>
      <c r="D85" s="1">
        <v>33</v>
      </c>
      <c r="E85" s="1">
        <f t="shared" si="3"/>
        <v>10.504201680672269</v>
      </c>
      <c r="F85" s="1">
        <v>4.5999999999999996</v>
      </c>
      <c r="G85" s="1">
        <v>2</v>
      </c>
    </row>
    <row r="86" spans="1:7">
      <c r="A86" s="1">
        <v>85</v>
      </c>
      <c r="B86" s="1">
        <v>6.6</v>
      </c>
      <c r="C86" s="1">
        <f t="shared" si="2"/>
        <v>8.5530059999999981</v>
      </c>
      <c r="D86" s="1">
        <v>41</v>
      </c>
      <c r="E86" s="1">
        <f t="shared" si="3"/>
        <v>13.050674815380697</v>
      </c>
      <c r="F86" s="1">
        <v>6.5</v>
      </c>
      <c r="G86" s="1">
        <v>0</v>
      </c>
    </row>
    <row r="87" spans="1:7">
      <c r="A87" s="1">
        <v>86</v>
      </c>
      <c r="B87" s="1">
        <v>6.4</v>
      </c>
      <c r="C87" s="1">
        <f t="shared" si="2"/>
        <v>8.0424960000000016</v>
      </c>
      <c r="D87" s="1">
        <v>32</v>
      </c>
      <c r="E87" s="1">
        <f t="shared" si="3"/>
        <v>10.185892538833716</v>
      </c>
      <c r="F87" s="1">
        <v>7.7</v>
      </c>
      <c r="G87" s="1">
        <v>1</v>
      </c>
    </row>
    <row r="88" spans="1:7">
      <c r="A88" s="1">
        <v>87</v>
      </c>
      <c r="B88" s="1">
        <v>6.5</v>
      </c>
      <c r="C88" s="1">
        <f t="shared" si="2"/>
        <v>8.2957874999999994</v>
      </c>
      <c r="D88" s="1">
        <v>31</v>
      </c>
      <c r="E88" s="1">
        <f t="shared" si="3"/>
        <v>9.8675833969951618</v>
      </c>
      <c r="F88" s="1">
        <v>7</v>
      </c>
      <c r="G88" s="1">
        <v>3</v>
      </c>
    </row>
    <row r="89" spans="1:7">
      <c r="A89" s="1">
        <v>88</v>
      </c>
      <c r="B89" s="1">
        <v>8.1999999999999993</v>
      </c>
      <c r="C89" s="1">
        <f t="shared" si="2"/>
        <v>13.202573999999998</v>
      </c>
      <c r="D89" s="1">
        <v>38</v>
      </c>
      <c r="E89" s="1">
        <f t="shared" si="3"/>
        <v>12.095747389865037</v>
      </c>
      <c r="F89" s="1">
        <v>7.8</v>
      </c>
      <c r="G89" s="1">
        <v>1</v>
      </c>
    </row>
    <row r="90" spans="1:7">
      <c r="A90" s="1">
        <v>89</v>
      </c>
      <c r="B90" s="1">
        <v>6.8</v>
      </c>
      <c r="C90" s="1">
        <f t="shared" si="2"/>
        <v>9.0792239999999982</v>
      </c>
      <c r="D90" s="1">
        <v>33</v>
      </c>
      <c r="E90" s="1">
        <f t="shared" si="3"/>
        <v>10.504201680672269</v>
      </c>
      <c r="F90" s="1">
        <v>7.6</v>
      </c>
      <c r="G90" s="1">
        <v>3</v>
      </c>
    </row>
    <row r="91" spans="1:7">
      <c r="A91" s="1">
        <v>90</v>
      </c>
      <c r="B91" s="1">
        <v>5.0999999999999996</v>
      </c>
      <c r="C91" s="1">
        <f t="shared" si="2"/>
        <v>5.1070634999999998</v>
      </c>
      <c r="D91" s="1">
        <v>32</v>
      </c>
      <c r="E91" s="1">
        <f t="shared" si="3"/>
        <v>10.185892538833716</v>
      </c>
      <c r="F91" s="1">
        <v>8</v>
      </c>
      <c r="G91" s="1">
        <v>4</v>
      </c>
    </row>
    <row r="92" spans="1:7">
      <c r="A92" s="1">
        <v>91</v>
      </c>
      <c r="B92" s="1">
        <v>9.1999999999999993</v>
      </c>
      <c r="C92" s="1">
        <f t="shared" si="2"/>
        <v>16.619063999999998</v>
      </c>
      <c r="D92" s="1">
        <v>43</v>
      </c>
      <c r="E92" s="1">
        <f t="shared" si="3"/>
        <v>13.687293099057806</v>
      </c>
      <c r="F92" s="1">
        <v>8.1</v>
      </c>
      <c r="G92" s="1">
        <v>4</v>
      </c>
    </row>
    <row r="93" spans="1:7">
      <c r="A93" s="1">
        <v>92</v>
      </c>
      <c r="B93" s="1">
        <v>9.5</v>
      </c>
      <c r="C93" s="1">
        <f t="shared" si="2"/>
        <v>17.720587500000001</v>
      </c>
      <c r="D93" s="1">
        <v>35</v>
      </c>
      <c r="E93" s="1">
        <f t="shared" si="3"/>
        <v>11.140819964349376</v>
      </c>
      <c r="F93" s="1">
        <v>8.3000000000000007</v>
      </c>
      <c r="G93" s="1">
        <v>4</v>
      </c>
    </row>
    <row r="94" spans="1:7">
      <c r="A94" s="1">
        <v>93</v>
      </c>
      <c r="B94" s="1">
        <v>4.8</v>
      </c>
      <c r="C94" s="1">
        <f t="shared" si="2"/>
        <v>4.5239039999999999</v>
      </c>
      <c r="D94" s="1">
        <v>28</v>
      </c>
      <c r="E94" s="1">
        <f t="shared" si="3"/>
        <v>8.9126559714795004</v>
      </c>
      <c r="F94" s="1">
        <v>3.9</v>
      </c>
      <c r="G94" s="1">
        <v>1</v>
      </c>
    </row>
    <row r="95" spans="1:7">
      <c r="A95" s="1">
        <v>94</v>
      </c>
      <c r="B95" s="1">
        <v>5</v>
      </c>
      <c r="C95" s="1">
        <f t="shared" si="2"/>
        <v>4.9087499999999995</v>
      </c>
      <c r="D95" s="1">
        <v>21</v>
      </c>
      <c r="E95" s="1">
        <f t="shared" si="3"/>
        <v>6.6844919786096257</v>
      </c>
      <c r="F95" s="1">
        <v>5.0999999999999996</v>
      </c>
      <c r="G95" s="1">
        <v>0</v>
      </c>
    </row>
    <row r="96" spans="1:7">
      <c r="A96" s="1">
        <v>95</v>
      </c>
      <c r="B96" s="1">
        <v>5.4</v>
      </c>
      <c r="C96" s="1">
        <f t="shared" si="2"/>
        <v>5.7255660000000006</v>
      </c>
      <c r="D96" s="1">
        <v>63</v>
      </c>
      <c r="E96" s="1">
        <f t="shared" si="3"/>
        <v>20.053475935828878</v>
      </c>
      <c r="F96" s="1">
        <v>4.9000000000000004</v>
      </c>
      <c r="G96" s="1">
        <v>3</v>
      </c>
    </row>
    <row r="97" spans="1:7">
      <c r="A97" s="1">
        <v>96</v>
      </c>
      <c r="B97" s="1">
        <v>4.5</v>
      </c>
      <c r="C97" s="1">
        <f t="shared" si="2"/>
        <v>3.9760874999999998</v>
      </c>
      <c r="D97" s="1">
        <v>29</v>
      </c>
      <c r="E97" s="1">
        <f t="shared" si="3"/>
        <v>9.2309651133180548</v>
      </c>
      <c r="F97" s="1">
        <v>7.5</v>
      </c>
      <c r="G97" s="1">
        <v>2</v>
      </c>
    </row>
    <row r="98" spans="1:7">
      <c r="A98" s="1">
        <v>97</v>
      </c>
      <c r="B98" s="1">
        <v>3.7</v>
      </c>
      <c r="C98" s="1">
        <f t="shared" si="2"/>
        <v>2.6880315000000001</v>
      </c>
      <c r="D98" s="1">
        <v>34</v>
      </c>
      <c r="E98" s="1">
        <f t="shared" si="3"/>
        <v>10.822510822510823</v>
      </c>
      <c r="F98" s="1">
        <v>6</v>
      </c>
      <c r="G98" s="1">
        <v>1</v>
      </c>
    </row>
    <row r="99" spans="1:7">
      <c r="A99" s="1">
        <v>98</v>
      </c>
      <c r="B99" s="1">
        <v>5</v>
      </c>
      <c r="C99" s="1">
        <f t="shared" si="2"/>
        <v>4.9087499999999995</v>
      </c>
      <c r="D99" s="1">
        <v>34</v>
      </c>
      <c r="E99" s="1">
        <f t="shared" si="3"/>
        <v>10.822510822510823</v>
      </c>
      <c r="F99" s="1">
        <v>6</v>
      </c>
      <c r="G99" s="1">
        <v>1</v>
      </c>
    </row>
    <row r="100" spans="1:7">
      <c r="A100" s="1">
        <v>99</v>
      </c>
      <c r="B100" s="1">
        <v>4.5999999999999996</v>
      </c>
      <c r="C100" s="1">
        <f t="shared" si="2"/>
        <v>4.1547659999999995</v>
      </c>
      <c r="D100" s="1">
        <v>32</v>
      </c>
      <c r="E100" s="1">
        <f t="shared" si="3"/>
        <v>10.185892538833716</v>
      </c>
      <c r="F100" s="1">
        <v>2.5</v>
      </c>
      <c r="G100" s="1">
        <v>1</v>
      </c>
    </row>
    <row r="101" spans="1:7">
      <c r="A101" s="1">
        <v>100</v>
      </c>
      <c r="B101" s="1">
        <v>4.3</v>
      </c>
      <c r="C101" s="1">
        <f t="shared" si="2"/>
        <v>3.6305114999999994</v>
      </c>
      <c r="D101" s="1">
        <v>23</v>
      </c>
      <c r="E101" s="1">
        <f t="shared" si="3"/>
        <v>7.3211102622867328</v>
      </c>
      <c r="F101" s="1">
        <v>4</v>
      </c>
      <c r="G101" s="1">
        <v>0</v>
      </c>
    </row>
    <row r="102" spans="1:7">
      <c r="A102" s="1">
        <v>101</v>
      </c>
      <c r="B102" s="1">
        <v>6.2</v>
      </c>
      <c r="C102" s="1">
        <f t="shared" si="2"/>
        <v>7.5476940000000008</v>
      </c>
      <c r="D102" s="1">
        <v>30</v>
      </c>
      <c r="E102" s="1">
        <f t="shared" si="3"/>
        <v>9.5492742551566074</v>
      </c>
      <c r="F102" s="1">
        <v>5.0999999999999996</v>
      </c>
      <c r="G102" s="1">
        <v>4</v>
      </c>
    </row>
    <row r="103" spans="1:7">
      <c r="A103" s="1">
        <v>102</v>
      </c>
      <c r="B103" s="1">
        <v>7.7</v>
      </c>
      <c r="C103" s="1">
        <f t="shared" si="2"/>
        <v>11.641591500000001</v>
      </c>
      <c r="D103" s="1">
        <v>25</v>
      </c>
      <c r="E103" s="1">
        <f t="shared" si="3"/>
        <v>7.9577285459638398</v>
      </c>
      <c r="F103" s="1">
        <v>4.5999999999999996</v>
      </c>
      <c r="G103" s="1">
        <v>3</v>
      </c>
    </row>
    <row r="104" spans="1:7">
      <c r="A104" s="1">
        <v>103</v>
      </c>
      <c r="B104" s="1">
        <v>6.5</v>
      </c>
      <c r="C104" s="1">
        <f t="shared" si="2"/>
        <v>8.2957874999999994</v>
      </c>
      <c r="D104" s="1">
        <v>47</v>
      </c>
      <c r="E104" s="1">
        <f t="shared" si="3"/>
        <v>14.96052966641202</v>
      </c>
      <c r="F104" s="1">
        <v>4</v>
      </c>
      <c r="G104" s="1">
        <v>4</v>
      </c>
    </row>
    <row r="105" spans="1:7">
      <c r="C105" s="4">
        <f>SUM(C3:C104)</f>
        <v>644.60723249999967</v>
      </c>
    </row>
  </sheetData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"/>
  <sheetViews>
    <sheetView workbookViewId="0">
      <selection sqref="A1:G13"/>
    </sheetView>
  </sheetViews>
  <sheetFormatPr baseColWidth="10" defaultRowHeight="12.75"/>
  <sheetData>
    <row r="1" spans="1:5">
      <c r="A1" s="2" t="s">
        <v>22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5</v>
      </c>
      <c r="D2" s="2" t="s">
        <v>6</v>
      </c>
      <c r="E2" s="2" t="s">
        <v>7</v>
      </c>
    </row>
    <row r="3" spans="1:5">
      <c r="A3" s="1">
        <v>0</v>
      </c>
      <c r="B3" s="1">
        <v>0</v>
      </c>
      <c r="C3" s="1">
        <v>0</v>
      </c>
      <c r="D3" s="1">
        <v>0</v>
      </c>
      <c r="E3" s="1">
        <v>0</v>
      </c>
    </row>
  </sheetData>
  <pageMargins left="0.75" right="0.75" top="1" bottom="1" header="0" footer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W115"/>
    </sheetView>
  </sheetViews>
  <sheetFormatPr baseColWidth="10" defaultRowHeight="12.75"/>
  <sheetData>
    <row r="1" spans="1:9">
      <c r="A1" s="2" t="s">
        <v>25</v>
      </c>
      <c r="B1" s="2"/>
      <c r="C1" s="2"/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26</v>
      </c>
      <c r="D2" t="s">
        <v>4</v>
      </c>
      <c r="E2" s="2" t="s">
        <v>5</v>
      </c>
      <c r="F2" s="2" t="s">
        <v>6</v>
      </c>
      <c r="G2" s="2" t="s">
        <v>7</v>
      </c>
    </row>
    <row r="3" spans="1:9">
      <c r="A3" s="1">
        <v>1</v>
      </c>
      <c r="B3" s="1">
        <v>8.6999999999999993</v>
      </c>
      <c r="C3" s="1">
        <f>B3^2/4*I$5/4</f>
        <v>14.861731499999996</v>
      </c>
      <c r="D3" s="1">
        <v>69</v>
      </c>
      <c r="E3" s="1">
        <f>D3/I$5</f>
        <v>21.963330786860197</v>
      </c>
      <c r="F3" s="1">
        <v>8.8000000000000007</v>
      </c>
      <c r="G3" s="1">
        <v>0</v>
      </c>
    </row>
    <row r="4" spans="1:9">
      <c r="A4" s="1">
        <v>2</v>
      </c>
      <c r="B4" s="1">
        <v>3.8</v>
      </c>
      <c r="C4" s="1">
        <f t="shared" ref="C4:C19" si="0">B4^2/4*I$5/4</f>
        <v>2.8352939999999998</v>
      </c>
      <c r="D4" s="1">
        <v>40</v>
      </c>
      <c r="E4" s="1">
        <f t="shared" ref="E4:E20" si="1">D4/I$5</f>
        <v>12.732365673542144</v>
      </c>
      <c r="F4" s="1">
        <v>9</v>
      </c>
      <c r="G4" s="1">
        <v>0</v>
      </c>
    </row>
    <row r="5" spans="1:9">
      <c r="A5" s="1">
        <v>3</v>
      </c>
      <c r="B5" s="1">
        <v>6.6</v>
      </c>
      <c r="C5" s="1">
        <f t="shared" si="0"/>
        <v>8.5530059999999981</v>
      </c>
      <c r="D5" s="1">
        <v>44</v>
      </c>
      <c r="E5" s="1">
        <f t="shared" si="1"/>
        <v>14.005602240896359</v>
      </c>
      <c r="F5" s="1">
        <v>8.6999999999999993</v>
      </c>
      <c r="G5" s="1">
        <v>0</v>
      </c>
      <c r="I5">
        <v>3.1415999999999999</v>
      </c>
    </row>
    <row r="6" spans="1:9">
      <c r="A6" s="1">
        <v>4</v>
      </c>
      <c r="B6" s="1">
        <v>8.6</v>
      </c>
      <c r="C6" s="1">
        <f t="shared" si="0"/>
        <v>14.522045999999998</v>
      </c>
      <c r="D6" s="1">
        <v>48</v>
      </c>
      <c r="E6" s="1">
        <f t="shared" si="1"/>
        <v>15.278838808250573</v>
      </c>
      <c r="F6" s="1">
        <v>8</v>
      </c>
      <c r="G6" s="1">
        <v>2</v>
      </c>
    </row>
    <row r="7" spans="1:9">
      <c r="A7" s="1">
        <v>5</v>
      </c>
      <c r="B7" s="1">
        <v>6.35</v>
      </c>
      <c r="C7" s="1">
        <f t="shared" si="0"/>
        <v>7.9173228749999991</v>
      </c>
      <c r="D7" s="1">
        <v>53</v>
      </c>
      <c r="E7" s="1">
        <f t="shared" si="1"/>
        <v>16.870384517443341</v>
      </c>
      <c r="F7" s="1">
        <v>7.6</v>
      </c>
      <c r="G7" s="1">
        <v>3</v>
      </c>
    </row>
    <row r="8" spans="1:9">
      <c r="A8" s="1">
        <v>6</v>
      </c>
      <c r="B8" s="1">
        <v>8.9</v>
      </c>
      <c r="C8" s="1">
        <f t="shared" si="0"/>
        <v>15.552883500000002</v>
      </c>
      <c r="D8" s="1">
        <v>57</v>
      </c>
      <c r="E8" s="1">
        <f t="shared" si="1"/>
        <v>18.143621084797555</v>
      </c>
      <c r="F8" s="1">
        <v>8.6</v>
      </c>
      <c r="G8" s="1">
        <v>4</v>
      </c>
    </row>
    <row r="9" spans="1:9">
      <c r="A9" s="1">
        <v>7</v>
      </c>
      <c r="B9" s="1">
        <v>7.6</v>
      </c>
      <c r="C9" s="1">
        <f t="shared" si="0"/>
        <v>11.341175999999999</v>
      </c>
      <c r="D9" s="1">
        <v>52</v>
      </c>
      <c r="E9" s="1">
        <f t="shared" si="1"/>
        <v>16.552075375604787</v>
      </c>
      <c r="F9" s="1">
        <v>8.1999999999999993</v>
      </c>
      <c r="G9" s="1">
        <v>3</v>
      </c>
    </row>
    <row r="10" spans="1:9">
      <c r="A10" s="1">
        <v>8</v>
      </c>
      <c r="B10" s="1">
        <v>9.1</v>
      </c>
      <c r="C10" s="1">
        <f t="shared" si="0"/>
        <v>16.259743499999999</v>
      </c>
      <c r="D10" s="1">
        <v>65</v>
      </c>
      <c r="E10" s="1">
        <f t="shared" si="1"/>
        <v>20.690094219505983</v>
      </c>
      <c r="F10" s="1">
        <v>6.2</v>
      </c>
      <c r="G10" s="1">
        <v>0</v>
      </c>
    </row>
    <row r="11" spans="1:9">
      <c r="A11" s="1">
        <v>9</v>
      </c>
      <c r="B11" s="1">
        <v>5.7</v>
      </c>
      <c r="C11" s="1">
        <f t="shared" si="0"/>
        <v>6.3794115000000007</v>
      </c>
      <c r="D11" s="1">
        <v>18</v>
      </c>
      <c r="E11" s="1">
        <f t="shared" si="1"/>
        <v>5.7295645530939652</v>
      </c>
      <c r="F11" s="1">
        <v>3.2</v>
      </c>
      <c r="G11" s="1">
        <v>2</v>
      </c>
    </row>
    <row r="12" spans="1:9">
      <c r="A12" s="1">
        <v>10</v>
      </c>
      <c r="B12" s="1">
        <v>5.9</v>
      </c>
      <c r="C12" s="1">
        <f t="shared" si="0"/>
        <v>6.8349435000000005</v>
      </c>
      <c r="D12" s="1">
        <v>17</v>
      </c>
      <c r="E12" s="1">
        <f t="shared" si="1"/>
        <v>5.4112554112554117</v>
      </c>
      <c r="F12" s="1">
        <v>3</v>
      </c>
      <c r="G12" s="1">
        <v>1</v>
      </c>
    </row>
    <row r="13" spans="1:9">
      <c r="A13" s="1">
        <v>11</v>
      </c>
      <c r="B13" s="1">
        <v>2.6</v>
      </c>
      <c r="C13" s="1">
        <f t="shared" si="0"/>
        <v>1.327326</v>
      </c>
      <c r="D13" s="1">
        <v>14</v>
      </c>
      <c r="E13" s="1">
        <f t="shared" si="1"/>
        <v>4.4563279857397502</v>
      </c>
      <c r="F13" s="1">
        <v>4.2</v>
      </c>
      <c r="G13" s="1">
        <v>0</v>
      </c>
    </row>
    <row r="14" spans="1:9">
      <c r="A14" s="1">
        <v>12</v>
      </c>
      <c r="B14" s="1">
        <v>4.0999999999999996</v>
      </c>
      <c r="C14" s="1">
        <f t="shared" si="0"/>
        <v>3.3006434999999996</v>
      </c>
      <c r="D14" s="1">
        <v>22</v>
      </c>
      <c r="E14" s="1">
        <f t="shared" si="1"/>
        <v>7.0028011204481793</v>
      </c>
      <c r="F14" s="1">
        <v>4.4000000000000004</v>
      </c>
      <c r="G14" s="1">
        <v>1</v>
      </c>
    </row>
    <row r="15" spans="1:9">
      <c r="A15" s="1">
        <v>13</v>
      </c>
      <c r="B15" s="1">
        <v>4.5</v>
      </c>
      <c r="C15" s="1">
        <f t="shared" si="0"/>
        <v>3.9760874999999998</v>
      </c>
      <c r="D15" s="1">
        <v>26</v>
      </c>
      <c r="E15" s="1">
        <f t="shared" si="1"/>
        <v>8.2760376878023934</v>
      </c>
      <c r="F15" s="1">
        <v>4.2</v>
      </c>
      <c r="G15" s="1">
        <v>0</v>
      </c>
    </row>
    <row r="16" spans="1:9">
      <c r="A16" s="1">
        <v>14</v>
      </c>
      <c r="B16" s="1">
        <v>2.9</v>
      </c>
      <c r="C16" s="1">
        <f t="shared" si="0"/>
        <v>1.6513035</v>
      </c>
      <c r="D16" s="1">
        <v>12</v>
      </c>
      <c r="E16" s="1">
        <f t="shared" si="1"/>
        <v>3.8197097020626432</v>
      </c>
      <c r="F16" s="1">
        <v>4.0999999999999996</v>
      </c>
      <c r="G16" s="1">
        <v>0</v>
      </c>
    </row>
    <row r="17" spans="1:7">
      <c r="A17" s="1">
        <v>15</v>
      </c>
      <c r="B17" s="1">
        <v>4.5999999999999996</v>
      </c>
      <c r="C17" s="1">
        <f t="shared" si="0"/>
        <v>4.1547659999999995</v>
      </c>
      <c r="D17" s="1">
        <v>15</v>
      </c>
      <c r="E17" s="1">
        <f t="shared" si="1"/>
        <v>4.7746371275783037</v>
      </c>
      <c r="F17" s="1">
        <v>2.2999999999999998</v>
      </c>
      <c r="G17" s="1">
        <v>0</v>
      </c>
    </row>
    <row r="18" spans="1:7">
      <c r="A18" s="1">
        <v>16</v>
      </c>
      <c r="B18" s="1">
        <v>8.8000000000000007</v>
      </c>
      <c r="C18" s="1">
        <f t="shared" si="0"/>
        <v>15.205344000000002</v>
      </c>
      <c r="D18" s="1">
        <v>60</v>
      </c>
      <c r="E18" s="1">
        <f t="shared" si="1"/>
        <v>19.098548510313215</v>
      </c>
      <c r="F18" s="1">
        <v>8.5</v>
      </c>
      <c r="G18" s="1">
        <v>1</v>
      </c>
    </row>
    <row r="19" spans="1:7">
      <c r="A19" s="1">
        <v>17</v>
      </c>
      <c r="B19" s="1">
        <v>3.62</v>
      </c>
      <c r="C19" s="1">
        <f t="shared" si="0"/>
        <v>2.5730489400000001</v>
      </c>
      <c r="D19" s="1">
        <v>13</v>
      </c>
      <c r="E19" s="1">
        <f t="shared" si="1"/>
        <v>4.1380188439011967</v>
      </c>
      <c r="F19" s="1">
        <v>3</v>
      </c>
      <c r="G19" s="1">
        <v>0</v>
      </c>
    </row>
    <row r="20" spans="1:7">
      <c r="A20" s="1">
        <v>18</v>
      </c>
      <c r="B20" s="1">
        <v>3.4</v>
      </c>
      <c r="C20" s="1">
        <f>B20^2/4*I$5/4</f>
        <v>2.2698059999999995</v>
      </c>
      <c r="D20" s="1">
        <v>18</v>
      </c>
      <c r="E20" s="1">
        <f t="shared" si="1"/>
        <v>5.7295645530939652</v>
      </c>
      <c r="F20" s="1">
        <v>3.1</v>
      </c>
      <c r="G20" s="1">
        <v>0</v>
      </c>
    </row>
    <row r="21" spans="1:7">
      <c r="C21" s="4">
        <f>SUM(C3:C20)</f>
        <v>139.515883815</v>
      </c>
    </row>
  </sheetData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70"/>
  <sheetViews>
    <sheetView workbookViewId="0">
      <selection sqref="A1:N573"/>
    </sheetView>
  </sheetViews>
  <sheetFormatPr baseColWidth="10" defaultRowHeight="12.75"/>
  <sheetData>
    <row r="1" spans="1:9">
      <c r="A1" s="2" t="s">
        <v>23</v>
      </c>
      <c r="B1" s="2"/>
      <c r="C1" s="2"/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24</v>
      </c>
      <c r="D2" t="s">
        <v>4</v>
      </c>
      <c r="E2" s="2" t="s">
        <v>5</v>
      </c>
      <c r="F2" s="2" t="s">
        <v>9</v>
      </c>
      <c r="G2" s="2" t="s">
        <v>7</v>
      </c>
    </row>
    <row r="3" spans="1:9">
      <c r="A3" s="1">
        <v>1</v>
      </c>
      <c r="B3" s="1">
        <v>5</v>
      </c>
      <c r="C3" s="1">
        <f>B3^2/4*I$5/4</f>
        <v>4.9087499999999995</v>
      </c>
      <c r="D3" s="1">
        <v>27</v>
      </c>
      <c r="E3" s="1">
        <f>D3/I$5</f>
        <v>8.5943468296409478</v>
      </c>
      <c r="F3" s="1">
        <v>3</v>
      </c>
      <c r="G3" s="1">
        <v>1</v>
      </c>
    </row>
    <row r="4" spans="1:9">
      <c r="A4" s="1">
        <v>2</v>
      </c>
      <c r="B4" s="1">
        <v>4.0999999999999996</v>
      </c>
      <c r="C4" s="1">
        <f t="shared" ref="C4:C67" si="0">B4^2/4*I$5/4</f>
        <v>3.3006434999999996</v>
      </c>
      <c r="D4" s="1">
        <v>35</v>
      </c>
      <c r="E4" s="1">
        <f t="shared" ref="E4:E67" si="1">D4/I$5</f>
        <v>11.140819964349376</v>
      </c>
      <c r="F4" s="1">
        <v>10</v>
      </c>
      <c r="G4" s="1">
        <v>0</v>
      </c>
    </row>
    <row r="5" spans="1:9">
      <c r="A5" s="1">
        <v>3</v>
      </c>
      <c r="B5" s="1">
        <v>8.9</v>
      </c>
      <c r="C5" s="1">
        <f t="shared" si="0"/>
        <v>15.552883500000002</v>
      </c>
      <c r="D5" s="1">
        <v>58</v>
      </c>
      <c r="E5" s="1">
        <f t="shared" si="1"/>
        <v>18.46193022663611</v>
      </c>
      <c r="F5" s="1">
        <v>10</v>
      </c>
      <c r="G5" s="1">
        <v>2</v>
      </c>
      <c r="I5">
        <v>3.1415999999999999</v>
      </c>
    </row>
    <row r="6" spans="1:9">
      <c r="A6" s="1">
        <v>4</v>
      </c>
      <c r="B6" s="1">
        <v>4.0999999999999996</v>
      </c>
      <c r="C6" s="1">
        <f t="shared" si="0"/>
        <v>3.3006434999999996</v>
      </c>
      <c r="D6" s="1">
        <v>40</v>
      </c>
      <c r="E6" s="1">
        <f t="shared" si="1"/>
        <v>12.732365673542144</v>
      </c>
      <c r="F6" s="1">
        <v>12</v>
      </c>
      <c r="G6" s="1">
        <v>0</v>
      </c>
    </row>
    <row r="7" spans="1:9">
      <c r="A7" s="1">
        <v>5</v>
      </c>
      <c r="B7" s="1">
        <v>9.3000000000000007</v>
      </c>
      <c r="C7" s="1">
        <f t="shared" si="0"/>
        <v>16.982311500000002</v>
      </c>
      <c r="D7" s="1">
        <v>68</v>
      </c>
      <c r="E7" s="1">
        <f t="shared" si="1"/>
        <v>21.645021645021647</v>
      </c>
      <c r="F7" s="1">
        <v>12</v>
      </c>
      <c r="G7" s="1">
        <v>0</v>
      </c>
    </row>
    <row r="8" spans="1:9">
      <c r="A8" s="1">
        <v>6</v>
      </c>
      <c r="B8" s="1">
        <v>8.9</v>
      </c>
      <c r="C8" s="1">
        <f t="shared" si="0"/>
        <v>15.552883500000002</v>
      </c>
      <c r="D8" s="1">
        <v>61</v>
      </c>
      <c r="E8" s="1">
        <f t="shared" si="1"/>
        <v>19.416857652151769</v>
      </c>
      <c r="F8" s="1">
        <v>12.5</v>
      </c>
      <c r="G8" s="1">
        <v>0</v>
      </c>
    </row>
    <row r="9" spans="1:9">
      <c r="A9" s="1">
        <v>7</v>
      </c>
      <c r="B9" s="1">
        <v>5.4</v>
      </c>
      <c r="C9" s="1">
        <f t="shared" si="0"/>
        <v>5.7255660000000006</v>
      </c>
      <c r="D9" s="1">
        <v>36</v>
      </c>
      <c r="E9" s="1">
        <f t="shared" si="1"/>
        <v>11.45912910618793</v>
      </c>
      <c r="F9" s="1">
        <v>12</v>
      </c>
      <c r="G9" s="1">
        <v>1</v>
      </c>
    </row>
    <row r="10" spans="1:9">
      <c r="A10" s="1">
        <v>8</v>
      </c>
      <c r="B10" s="1">
        <v>8.4</v>
      </c>
      <c r="C10" s="1">
        <f t="shared" si="0"/>
        <v>13.854456000000001</v>
      </c>
      <c r="D10" s="1">
        <v>43</v>
      </c>
      <c r="E10" s="1">
        <f t="shared" si="1"/>
        <v>13.687293099057806</v>
      </c>
      <c r="F10" s="1">
        <v>9.9</v>
      </c>
      <c r="G10" s="1">
        <v>1</v>
      </c>
    </row>
    <row r="11" spans="1:9">
      <c r="A11" s="1">
        <v>9</v>
      </c>
      <c r="B11" s="1">
        <v>8.9</v>
      </c>
      <c r="C11" s="1">
        <f t="shared" si="0"/>
        <v>15.552883500000002</v>
      </c>
      <c r="D11" s="1">
        <v>50</v>
      </c>
      <c r="E11" s="1">
        <f t="shared" si="1"/>
        <v>15.91545709192768</v>
      </c>
      <c r="F11" s="1">
        <v>9</v>
      </c>
      <c r="G11" s="1">
        <v>0</v>
      </c>
    </row>
    <row r="12" spans="1:9">
      <c r="A12" s="1">
        <v>10</v>
      </c>
      <c r="B12" s="1">
        <v>13.9</v>
      </c>
      <c r="C12" s="1">
        <f t="shared" si="0"/>
        <v>37.936783500000004</v>
      </c>
      <c r="D12" s="1">
        <v>90</v>
      </c>
      <c r="E12" s="1">
        <f t="shared" si="1"/>
        <v>28.647822765469826</v>
      </c>
      <c r="F12" s="1">
        <v>13</v>
      </c>
      <c r="G12" s="1">
        <v>1</v>
      </c>
    </row>
    <row r="13" spans="1:9">
      <c r="A13" s="1">
        <v>11</v>
      </c>
      <c r="B13" s="1">
        <v>13.5</v>
      </c>
      <c r="C13" s="1">
        <f t="shared" si="0"/>
        <v>35.7847875</v>
      </c>
      <c r="D13" s="1">
        <v>105</v>
      </c>
      <c r="E13" s="1">
        <f t="shared" si="1"/>
        <v>33.422459893048128</v>
      </c>
      <c r="F13" s="1">
        <v>11</v>
      </c>
      <c r="G13" s="1">
        <v>4</v>
      </c>
    </row>
    <row r="14" spans="1:9">
      <c r="A14" s="1">
        <v>12</v>
      </c>
      <c r="B14" s="1">
        <v>11.1</v>
      </c>
      <c r="C14" s="1">
        <f t="shared" si="0"/>
        <v>24.192283499999998</v>
      </c>
      <c r="D14" s="1">
        <v>92</v>
      </c>
      <c r="E14" s="1">
        <f t="shared" si="1"/>
        <v>29.284441049146931</v>
      </c>
      <c r="F14" s="1">
        <v>11</v>
      </c>
      <c r="G14" s="1">
        <v>1</v>
      </c>
    </row>
    <row r="15" spans="1:9">
      <c r="A15" s="1">
        <v>13</v>
      </c>
      <c r="B15" s="1">
        <v>9.1</v>
      </c>
      <c r="C15" s="1">
        <f t="shared" si="0"/>
        <v>16.259743499999999</v>
      </c>
      <c r="D15" s="1">
        <v>72</v>
      </c>
      <c r="E15" s="1">
        <f t="shared" si="1"/>
        <v>22.918258212375861</v>
      </c>
      <c r="F15" s="1">
        <v>11</v>
      </c>
      <c r="G15" s="1">
        <v>0</v>
      </c>
    </row>
    <row r="16" spans="1:9">
      <c r="A16" s="1">
        <v>14</v>
      </c>
      <c r="B16" s="1">
        <v>6.3</v>
      </c>
      <c r="C16" s="1">
        <f t="shared" si="0"/>
        <v>7.7931314999999994</v>
      </c>
      <c r="D16" s="1">
        <v>47</v>
      </c>
      <c r="E16" s="1">
        <f t="shared" si="1"/>
        <v>14.96052966641202</v>
      </c>
      <c r="F16" s="1">
        <v>12</v>
      </c>
      <c r="G16" s="1">
        <v>0</v>
      </c>
    </row>
    <row r="17" spans="1:7">
      <c r="A17" s="1">
        <v>15</v>
      </c>
      <c r="B17" s="1">
        <v>9.1999999999999993</v>
      </c>
      <c r="C17" s="1">
        <f t="shared" si="0"/>
        <v>16.619063999999998</v>
      </c>
      <c r="D17" s="1">
        <v>65</v>
      </c>
      <c r="E17" s="1">
        <f t="shared" si="1"/>
        <v>20.690094219505983</v>
      </c>
      <c r="F17" s="1">
        <v>11</v>
      </c>
      <c r="G17" s="1">
        <v>0</v>
      </c>
    </row>
    <row r="18" spans="1:7">
      <c r="A18" s="1">
        <v>16</v>
      </c>
      <c r="B18" s="1">
        <v>8.8000000000000007</v>
      </c>
      <c r="C18" s="1">
        <f t="shared" si="0"/>
        <v>15.205344000000002</v>
      </c>
      <c r="D18" s="1">
        <v>62</v>
      </c>
      <c r="E18" s="1">
        <f t="shared" si="1"/>
        <v>19.735166793990324</v>
      </c>
      <c r="F18" s="1">
        <v>12</v>
      </c>
      <c r="G18" s="1">
        <v>3</v>
      </c>
    </row>
    <row r="19" spans="1:7">
      <c r="A19" s="1">
        <v>17</v>
      </c>
      <c r="B19" s="1">
        <v>5.2</v>
      </c>
      <c r="C19" s="1">
        <f t="shared" si="0"/>
        <v>5.309304</v>
      </c>
      <c r="D19" s="1">
        <v>50</v>
      </c>
      <c r="E19" s="1">
        <f t="shared" si="1"/>
        <v>15.91545709192768</v>
      </c>
      <c r="F19" s="1">
        <v>10</v>
      </c>
      <c r="G19" s="1">
        <v>0</v>
      </c>
    </row>
    <row r="20" spans="1:7">
      <c r="A20" s="1">
        <v>18</v>
      </c>
      <c r="B20" s="1">
        <v>4.2</v>
      </c>
      <c r="C20" s="1">
        <f t="shared" si="0"/>
        <v>3.4636140000000002</v>
      </c>
      <c r="D20" s="1">
        <v>31</v>
      </c>
      <c r="E20" s="1">
        <f t="shared" si="1"/>
        <v>9.8675833969951618</v>
      </c>
      <c r="F20" s="1">
        <v>8</v>
      </c>
      <c r="G20" s="1">
        <v>0</v>
      </c>
    </row>
    <row r="21" spans="1:7">
      <c r="A21" s="1">
        <v>19</v>
      </c>
      <c r="B21" s="1">
        <v>8</v>
      </c>
      <c r="C21" s="1">
        <f t="shared" si="0"/>
        <v>12.5664</v>
      </c>
      <c r="D21" s="1">
        <v>52</v>
      </c>
      <c r="E21" s="1">
        <f t="shared" si="1"/>
        <v>16.552075375604787</v>
      </c>
      <c r="F21" s="1">
        <v>10</v>
      </c>
      <c r="G21" s="1">
        <v>0</v>
      </c>
    </row>
    <row r="22" spans="1:7">
      <c r="A22" s="1">
        <v>20</v>
      </c>
      <c r="B22" s="1">
        <v>3.7</v>
      </c>
      <c r="C22" s="1">
        <f t="shared" si="0"/>
        <v>2.6880315000000001</v>
      </c>
      <c r="D22" s="1">
        <v>39</v>
      </c>
      <c r="E22" s="1">
        <f t="shared" si="1"/>
        <v>12.41405653170359</v>
      </c>
      <c r="F22" s="1">
        <v>10</v>
      </c>
      <c r="G22" s="1">
        <v>1</v>
      </c>
    </row>
    <row r="23" spans="1:7">
      <c r="A23" s="1">
        <v>21</v>
      </c>
      <c r="B23" s="1">
        <v>3.3</v>
      </c>
      <c r="C23" s="1">
        <f t="shared" si="0"/>
        <v>2.1382514999999995</v>
      </c>
      <c r="D23" s="1">
        <v>25</v>
      </c>
      <c r="E23" s="1">
        <f t="shared" si="1"/>
        <v>7.9577285459638398</v>
      </c>
      <c r="F23" s="1">
        <v>10</v>
      </c>
      <c r="G23" s="1">
        <v>1</v>
      </c>
    </row>
    <row r="24" spans="1:7">
      <c r="A24" s="1">
        <v>22</v>
      </c>
      <c r="B24" s="1">
        <v>4.2</v>
      </c>
      <c r="C24" s="1">
        <f t="shared" si="0"/>
        <v>3.4636140000000002</v>
      </c>
      <c r="D24" s="1">
        <v>46</v>
      </c>
      <c r="E24" s="1">
        <f t="shared" si="1"/>
        <v>14.642220524573466</v>
      </c>
      <c r="F24" s="1">
        <v>11</v>
      </c>
      <c r="G24" s="1">
        <v>0</v>
      </c>
    </row>
    <row r="25" spans="1:7">
      <c r="A25" s="1">
        <v>23</v>
      </c>
      <c r="B25" s="1">
        <v>6.2</v>
      </c>
      <c r="C25" s="1">
        <f t="shared" si="0"/>
        <v>7.5476940000000008</v>
      </c>
      <c r="D25" s="1">
        <v>32</v>
      </c>
      <c r="E25" s="1">
        <f t="shared" si="1"/>
        <v>10.185892538833716</v>
      </c>
      <c r="F25" s="1">
        <v>7</v>
      </c>
      <c r="G25" s="1">
        <v>1</v>
      </c>
    </row>
    <row r="26" spans="1:7">
      <c r="A26" s="1">
        <v>24</v>
      </c>
      <c r="B26" s="1">
        <v>5</v>
      </c>
      <c r="C26" s="1">
        <f t="shared" si="0"/>
        <v>4.9087499999999995</v>
      </c>
      <c r="D26" s="1">
        <v>32</v>
      </c>
      <c r="E26" s="1">
        <f t="shared" si="1"/>
        <v>10.185892538833716</v>
      </c>
      <c r="F26" s="1">
        <v>7</v>
      </c>
      <c r="G26" s="1">
        <v>0</v>
      </c>
    </row>
    <row r="27" spans="1:7">
      <c r="A27" s="1">
        <v>25</v>
      </c>
      <c r="B27" s="1">
        <v>7.15</v>
      </c>
      <c r="C27" s="1">
        <f t="shared" si="0"/>
        <v>10.037902875</v>
      </c>
      <c r="D27" s="1">
        <v>42</v>
      </c>
      <c r="E27" s="1">
        <f t="shared" si="1"/>
        <v>13.368983957219251</v>
      </c>
      <c r="F27" s="1">
        <v>10</v>
      </c>
      <c r="G27" s="1">
        <v>1</v>
      </c>
    </row>
    <row r="28" spans="1:7">
      <c r="A28" s="1">
        <v>26</v>
      </c>
      <c r="B28" s="1">
        <v>6.45</v>
      </c>
      <c r="C28" s="1">
        <f t="shared" si="0"/>
        <v>8.1686508749999991</v>
      </c>
      <c r="D28" s="1">
        <v>41</v>
      </c>
      <c r="E28" s="1">
        <f t="shared" si="1"/>
        <v>13.050674815380697</v>
      </c>
      <c r="F28" s="1">
        <v>10</v>
      </c>
      <c r="G28" s="1">
        <v>1</v>
      </c>
    </row>
    <row r="29" spans="1:7">
      <c r="A29" s="1">
        <v>27</v>
      </c>
      <c r="B29" s="1">
        <v>4.8</v>
      </c>
      <c r="C29" s="1">
        <f t="shared" si="0"/>
        <v>4.5239039999999999</v>
      </c>
      <c r="D29" s="1">
        <v>39</v>
      </c>
      <c r="E29" s="1">
        <f t="shared" si="1"/>
        <v>12.41405653170359</v>
      </c>
      <c r="F29" s="1">
        <v>6</v>
      </c>
      <c r="G29" s="1">
        <v>0</v>
      </c>
    </row>
    <row r="30" spans="1:7">
      <c r="A30" s="1">
        <v>28</v>
      </c>
      <c r="B30" s="1">
        <v>10.4</v>
      </c>
      <c r="C30" s="1">
        <f t="shared" si="0"/>
        <v>21.237216</v>
      </c>
      <c r="D30" s="1">
        <v>81</v>
      </c>
      <c r="E30" s="1">
        <f t="shared" si="1"/>
        <v>25.783040488922843</v>
      </c>
      <c r="F30" s="1">
        <v>15</v>
      </c>
      <c r="G30" s="1">
        <v>0</v>
      </c>
    </row>
    <row r="31" spans="1:7">
      <c r="A31" s="1">
        <v>29</v>
      </c>
      <c r="B31" s="1">
        <v>6.9</v>
      </c>
      <c r="C31" s="1">
        <f t="shared" si="0"/>
        <v>9.3482235000000014</v>
      </c>
      <c r="D31" s="1">
        <v>55</v>
      </c>
      <c r="E31" s="1">
        <f t="shared" si="1"/>
        <v>17.50700280112045</v>
      </c>
      <c r="F31" s="1">
        <v>12</v>
      </c>
      <c r="G31" s="1">
        <v>0</v>
      </c>
    </row>
    <row r="32" spans="1:7">
      <c r="A32" s="1">
        <v>30</v>
      </c>
      <c r="B32" s="1">
        <v>7</v>
      </c>
      <c r="C32" s="1">
        <f t="shared" si="0"/>
        <v>9.6211500000000001</v>
      </c>
      <c r="D32" s="1">
        <v>52</v>
      </c>
      <c r="E32" s="1">
        <f t="shared" si="1"/>
        <v>16.552075375604787</v>
      </c>
      <c r="F32" s="1">
        <v>10</v>
      </c>
      <c r="G32" s="1">
        <v>1</v>
      </c>
    </row>
    <row r="33" spans="1:7">
      <c r="A33" s="1">
        <v>31</v>
      </c>
      <c r="B33" s="1">
        <v>5.3</v>
      </c>
      <c r="C33" s="1">
        <f t="shared" si="0"/>
        <v>5.5154715000000003</v>
      </c>
      <c r="D33" s="1">
        <v>7.5</v>
      </c>
      <c r="E33" s="1">
        <f t="shared" si="1"/>
        <v>2.3873185637891519</v>
      </c>
      <c r="F33" s="1">
        <v>34</v>
      </c>
      <c r="G33" s="1">
        <v>1</v>
      </c>
    </row>
    <row r="34" spans="1:7">
      <c r="A34" s="1">
        <v>32</v>
      </c>
      <c r="B34" s="1">
        <v>2.7</v>
      </c>
      <c r="C34" s="1">
        <f t="shared" si="0"/>
        <v>1.4313915000000001</v>
      </c>
      <c r="D34" s="1">
        <v>38</v>
      </c>
      <c r="E34" s="1">
        <f t="shared" si="1"/>
        <v>12.095747389865037</v>
      </c>
      <c r="F34" s="1">
        <v>8.1999999999999993</v>
      </c>
      <c r="G34" s="1">
        <v>1</v>
      </c>
    </row>
    <row r="35" spans="1:7">
      <c r="A35" s="1">
        <v>33</v>
      </c>
      <c r="B35" s="1">
        <v>3.8</v>
      </c>
      <c r="C35" s="1">
        <f t="shared" si="0"/>
        <v>2.8352939999999998</v>
      </c>
      <c r="D35" s="1">
        <v>38</v>
      </c>
      <c r="E35" s="1">
        <f t="shared" si="1"/>
        <v>12.095747389865037</v>
      </c>
      <c r="F35" s="1">
        <v>8.1999999999999993</v>
      </c>
      <c r="G35" s="1">
        <v>1</v>
      </c>
    </row>
    <row r="36" spans="1:7">
      <c r="A36" s="1">
        <v>34</v>
      </c>
      <c r="B36" s="1">
        <v>7.3</v>
      </c>
      <c r="C36" s="1">
        <f t="shared" si="0"/>
        <v>10.4634915</v>
      </c>
      <c r="D36" s="1">
        <v>94</v>
      </c>
      <c r="E36" s="1">
        <f t="shared" si="1"/>
        <v>29.92105933282404</v>
      </c>
      <c r="F36" s="1">
        <v>11</v>
      </c>
      <c r="G36" s="1">
        <v>1</v>
      </c>
    </row>
    <row r="37" spans="1:7">
      <c r="A37" s="1">
        <v>35</v>
      </c>
      <c r="B37" s="1">
        <v>3.8</v>
      </c>
      <c r="C37" s="1">
        <f t="shared" si="0"/>
        <v>2.8352939999999998</v>
      </c>
      <c r="D37" s="1">
        <v>38</v>
      </c>
      <c r="E37" s="1">
        <f t="shared" si="1"/>
        <v>12.095747389865037</v>
      </c>
      <c r="F37" s="1">
        <v>11</v>
      </c>
      <c r="G37" s="1">
        <v>0</v>
      </c>
    </row>
    <row r="38" spans="1:7">
      <c r="A38" s="1">
        <v>36</v>
      </c>
      <c r="B38" s="1">
        <v>3.3</v>
      </c>
      <c r="C38" s="1">
        <f t="shared" si="0"/>
        <v>2.1382514999999995</v>
      </c>
      <c r="D38" s="1">
        <v>36</v>
      </c>
      <c r="E38" s="1">
        <f t="shared" si="1"/>
        <v>11.45912910618793</v>
      </c>
      <c r="F38" s="1">
        <v>11</v>
      </c>
      <c r="G38" s="1">
        <v>1</v>
      </c>
    </row>
    <row r="39" spans="1:7">
      <c r="A39" s="1">
        <v>37</v>
      </c>
      <c r="B39" s="1">
        <v>3</v>
      </c>
      <c r="C39" s="1">
        <f t="shared" si="0"/>
        <v>1.76715</v>
      </c>
      <c r="D39" s="1">
        <v>28</v>
      </c>
      <c r="E39" s="1">
        <f t="shared" si="1"/>
        <v>8.9126559714795004</v>
      </c>
      <c r="F39" s="1">
        <v>9</v>
      </c>
      <c r="G39" s="1">
        <v>0</v>
      </c>
    </row>
    <row r="40" spans="1:7">
      <c r="A40" s="1">
        <v>38</v>
      </c>
      <c r="B40" s="1">
        <v>5.2</v>
      </c>
      <c r="C40" s="1">
        <f t="shared" si="0"/>
        <v>5.309304</v>
      </c>
      <c r="D40" s="1">
        <v>33</v>
      </c>
      <c r="E40" s="1">
        <f t="shared" si="1"/>
        <v>10.504201680672269</v>
      </c>
      <c r="F40" s="1">
        <v>9</v>
      </c>
      <c r="G40" s="1">
        <v>0</v>
      </c>
    </row>
    <row r="41" spans="1:7">
      <c r="A41" s="1">
        <v>39</v>
      </c>
      <c r="B41" s="1">
        <v>6.3</v>
      </c>
      <c r="C41" s="1">
        <f t="shared" si="0"/>
        <v>7.7931314999999994</v>
      </c>
      <c r="D41" s="1">
        <v>45</v>
      </c>
      <c r="E41" s="1">
        <f t="shared" si="1"/>
        <v>14.323911382734913</v>
      </c>
      <c r="F41" s="1">
        <v>12</v>
      </c>
      <c r="G41" s="1">
        <v>0</v>
      </c>
    </row>
    <row r="42" spans="1:7">
      <c r="A42" s="1">
        <v>40</v>
      </c>
      <c r="B42" s="1">
        <v>3.5</v>
      </c>
      <c r="C42" s="1">
        <f t="shared" si="0"/>
        <v>2.4052875</v>
      </c>
      <c r="D42" s="1">
        <v>31</v>
      </c>
      <c r="E42" s="1">
        <f t="shared" si="1"/>
        <v>9.8675833969951618</v>
      </c>
      <c r="F42" s="1">
        <v>11</v>
      </c>
      <c r="G42" s="1">
        <v>0</v>
      </c>
    </row>
    <row r="43" spans="1:7">
      <c r="A43" s="1">
        <v>41</v>
      </c>
      <c r="B43" s="1">
        <v>4.5999999999999996</v>
      </c>
      <c r="C43" s="1">
        <f t="shared" si="0"/>
        <v>4.1547659999999995</v>
      </c>
      <c r="D43" s="1">
        <v>36</v>
      </c>
      <c r="E43" s="1">
        <f t="shared" si="1"/>
        <v>11.45912910618793</v>
      </c>
      <c r="F43" s="1">
        <v>10</v>
      </c>
      <c r="G43" s="1">
        <v>0</v>
      </c>
    </row>
    <row r="44" spans="1:7">
      <c r="A44" s="1">
        <v>42</v>
      </c>
      <c r="B44" s="1">
        <v>4.45</v>
      </c>
      <c r="C44" s="1">
        <f t="shared" si="0"/>
        <v>3.8882208750000005</v>
      </c>
      <c r="D44" s="1">
        <v>31</v>
      </c>
      <c r="E44" s="1">
        <f t="shared" si="1"/>
        <v>9.8675833969951618</v>
      </c>
      <c r="F44" s="1">
        <v>9</v>
      </c>
      <c r="G44" s="1">
        <v>0</v>
      </c>
    </row>
    <row r="45" spans="1:7">
      <c r="A45" s="1">
        <v>43</v>
      </c>
      <c r="B45" s="1">
        <v>4.5</v>
      </c>
      <c r="C45" s="1">
        <f t="shared" si="0"/>
        <v>3.9760874999999998</v>
      </c>
      <c r="D45" s="1">
        <v>43</v>
      </c>
      <c r="E45" s="1">
        <f t="shared" si="1"/>
        <v>13.687293099057806</v>
      </c>
      <c r="F45" s="1">
        <v>10</v>
      </c>
      <c r="G45" s="1">
        <v>0</v>
      </c>
    </row>
    <row r="46" spans="1:7">
      <c r="A46" s="1">
        <v>44</v>
      </c>
      <c r="B46" s="1">
        <v>4.3</v>
      </c>
      <c r="C46" s="1">
        <f t="shared" si="0"/>
        <v>3.6305114999999994</v>
      </c>
      <c r="D46" s="1">
        <v>36</v>
      </c>
      <c r="E46" s="1">
        <f t="shared" si="1"/>
        <v>11.45912910618793</v>
      </c>
      <c r="F46" s="1">
        <v>3.8</v>
      </c>
      <c r="G46" s="1">
        <v>0</v>
      </c>
    </row>
    <row r="47" spans="1:7">
      <c r="A47" s="1">
        <v>45</v>
      </c>
      <c r="B47" s="1">
        <v>4.0999999999999996</v>
      </c>
      <c r="C47" s="1">
        <f t="shared" si="0"/>
        <v>3.3006434999999996</v>
      </c>
      <c r="D47" s="1">
        <v>26</v>
      </c>
      <c r="E47" s="1">
        <f t="shared" si="1"/>
        <v>8.2760376878023934</v>
      </c>
      <c r="F47" s="1">
        <v>2.9</v>
      </c>
      <c r="G47" s="1">
        <v>0</v>
      </c>
    </row>
    <row r="48" spans="1:7">
      <c r="A48" s="1">
        <v>46</v>
      </c>
      <c r="B48" s="1">
        <v>5.3</v>
      </c>
      <c r="C48" s="1">
        <f t="shared" si="0"/>
        <v>5.5154715000000003</v>
      </c>
      <c r="D48" s="1">
        <v>44</v>
      </c>
      <c r="E48" s="1">
        <f t="shared" si="1"/>
        <v>14.005602240896359</v>
      </c>
      <c r="F48" s="1">
        <v>9</v>
      </c>
      <c r="G48" s="1">
        <v>3</v>
      </c>
    </row>
    <row r="49" spans="1:7">
      <c r="A49" s="1">
        <v>47</v>
      </c>
      <c r="B49" s="1">
        <v>4.3</v>
      </c>
      <c r="C49" s="1">
        <f t="shared" si="0"/>
        <v>3.6305114999999994</v>
      </c>
      <c r="D49" s="1">
        <v>31</v>
      </c>
      <c r="E49" s="1">
        <f t="shared" si="1"/>
        <v>9.8675833969951618</v>
      </c>
      <c r="F49" s="1">
        <v>4.8</v>
      </c>
      <c r="G49" s="1">
        <v>0</v>
      </c>
    </row>
    <row r="50" spans="1:7">
      <c r="A50" s="1">
        <v>48</v>
      </c>
      <c r="B50" s="1">
        <v>3.8</v>
      </c>
      <c r="C50" s="1">
        <f t="shared" si="0"/>
        <v>2.8352939999999998</v>
      </c>
      <c r="D50" s="1">
        <v>41</v>
      </c>
      <c r="E50" s="1">
        <f t="shared" si="1"/>
        <v>13.050674815380697</v>
      </c>
      <c r="F50" s="1">
        <v>11</v>
      </c>
      <c r="G50" s="1">
        <v>3</v>
      </c>
    </row>
    <row r="51" spans="1:7">
      <c r="A51" s="1">
        <v>49</v>
      </c>
      <c r="B51" s="1">
        <v>4.5999999999999996</v>
      </c>
      <c r="C51" s="1">
        <f t="shared" si="0"/>
        <v>4.1547659999999995</v>
      </c>
      <c r="D51" s="1">
        <v>47</v>
      </c>
      <c r="E51" s="1">
        <f t="shared" si="1"/>
        <v>14.96052966641202</v>
      </c>
      <c r="F51" s="1">
        <v>11</v>
      </c>
      <c r="G51" s="1">
        <v>2</v>
      </c>
    </row>
    <row r="52" spans="1:7">
      <c r="A52" s="1">
        <v>50</v>
      </c>
      <c r="B52" s="1">
        <v>7.9</v>
      </c>
      <c r="C52" s="1">
        <f t="shared" si="0"/>
        <v>12.254203500000001</v>
      </c>
      <c r="D52" s="1">
        <v>47</v>
      </c>
      <c r="E52" s="1">
        <f t="shared" si="1"/>
        <v>14.96052966641202</v>
      </c>
      <c r="F52" s="1">
        <v>11</v>
      </c>
      <c r="G52" s="1">
        <v>0</v>
      </c>
    </row>
    <row r="53" spans="1:7">
      <c r="A53" s="1">
        <v>51</v>
      </c>
      <c r="B53" s="1">
        <v>7.5</v>
      </c>
      <c r="C53" s="1">
        <f t="shared" si="0"/>
        <v>11.0446875</v>
      </c>
      <c r="D53" s="1">
        <v>57</v>
      </c>
      <c r="E53" s="1">
        <f t="shared" si="1"/>
        <v>18.143621084797555</v>
      </c>
      <c r="F53" s="1">
        <v>13</v>
      </c>
      <c r="G53" s="1">
        <v>3</v>
      </c>
    </row>
    <row r="54" spans="1:7">
      <c r="A54" s="1">
        <v>52</v>
      </c>
      <c r="B54" s="1">
        <v>5.9</v>
      </c>
      <c r="C54" s="1">
        <f t="shared" si="0"/>
        <v>6.8349435000000005</v>
      </c>
      <c r="D54" s="1">
        <v>50</v>
      </c>
      <c r="E54" s="1">
        <f t="shared" si="1"/>
        <v>15.91545709192768</v>
      </c>
      <c r="F54" s="1">
        <v>14</v>
      </c>
      <c r="G54" s="1">
        <v>0</v>
      </c>
    </row>
    <row r="55" spans="1:7">
      <c r="A55" s="1">
        <v>53</v>
      </c>
      <c r="B55" s="1">
        <v>6.9</v>
      </c>
      <c r="C55" s="1">
        <f t="shared" si="0"/>
        <v>9.3482235000000014</v>
      </c>
      <c r="D55" s="1">
        <v>52</v>
      </c>
      <c r="E55" s="1">
        <f t="shared" si="1"/>
        <v>16.552075375604787</v>
      </c>
      <c r="F55" s="1">
        <v>14</v>
      </c>
      <c r="G55" s="1">
        <v>0</v>
      </c>
    </row>
    <row r="56" spans="1:7">
      <c r="A56" s="1">
        <v>54</v>
      </c>
      <c r="B56" s="1">
        <v>4.5</v>
      </c>
      <c r="C56" s="1">
        <f t="shared" si="0"/>
        <v>3.9760874999999998</v>
      </c>
      <c r="D56" s="1">
        <v>27</v>
      </c>
      <c r="E56" s="1">
        <f t="shared" si="1"/>
        <v>8.5943468296409478</v>
      </c>
      <c r="F56" s="1">
        <v>4</v>
      </c>
      <c r="G56" s="1">
        <v>0</v>
      </c>
    </row>
    <row r="57" spans="1:7">
      <c r="A57" s="1">
        <v>55</v>
      </c>
      <c r="B57" s="1">
        <v>4.4000000000000004</v>
      </c>
      <c r="C57" s="1">
        <f t="shared" si="0"/>
        <v>3.8013360000000005</v>
      </c>
      <c r="D57" s="1">
        <v>45</v>
      </c>
      <c r="E57" s="1">
        <f t="shared" si="1"/>
        <v>14.323911382734913</v>
      </c>
      <c r="F57" s="1">
        <v>11</v>
      </c>
      <c r="G57" s="1">
        <v>0</v>
      </c>
    </row>
    <row r="58" spans="1:7">
      <c r="A58" s="1">
        <v>56</v>
      </c>
      <c r="B58" s="1">
        <v>6.4</v>
      </c>
      <c r="C58" s="1">
        <f t="shared" si="0"/>
        <v>8.0424960000000016</v>
      </c>
      <c r="D58" s="1">
        <v>46</v>
      </c>
      <c r="E58" s="1">
        <f t="shared" si="1"/>
        <v>14.642220524573466</v>
      </c>
      <c r="F58" s="1">
        <v>11</v>
      </c>
      <c r="G58" s="1">
        <v>0</v>
      </c>
    </row>
    <row r="59" spans="1:7">
      <c r="A59" s="1">
        <v>57</v>
      </c>
      <c r="B59" s="1">
        <v>3.5</v>
      </c>
      <c r="C59" s="1">
        <f t="shared" si="0"/>
        <v>2.4052875</v>
      </c>
      <c r="D59" s="1">
        <v>31</v>
      </c>
      <c r="E59" s="1">
        <f t="shared" si="1"/>
        <v>9.8675833969951618</v>
      </c>
      <c r="F59" s="1">
        <v>9</v>
      </c>
      <c r="G59" s="1">
        <v>0</v>
      </c>
    </row>
    <row r="60" spans="1:7">
      <c r="A60" s="1">
        <v>58</v>
      </c>
      <c r="B60" s="1">
        <v>4.8</v>
      </c>
      <c r="C60" s="1">
        <f t="shared" si="0"/>
        <v>4.5239039999999999</v>
      </c>
      <c r="D60" s="1">
        <v>46</v>
      </c>
      <c r="E60" s="1">
        <f t="shared" si="1"/>
        <v>14.642220524573466</v>
      </c>
      <c r="F60" s="1">
        <v>9</v>
      </c>
      <c r="G60" s="1">
        <v>0</v>
      </c>
    </row>
    <row r="61" spans="1:7">
      <c r="A61" s="1">
        <v>59</v>
      </c>
      <c r="B61" s="1">
        <v>4.7</v>
      </c>
      <c r="C61" s="1">
        <f t="shared" si="0"/>
        <v>4.3373715000000006</v>
      </c>
      <c r="D61" s="1">
        <v>40</v>
      </c>
      <c r="E61" s="1">
        <f t="shared" si="1"/>
        <v>12.732365673542144</v>
      </c>
      <c r="F61" s="1">
        <v>8</v>
      </c>
      <c r="G61" s="1">
        <v>0</v>
      </c>
    </row>
    <row r="62" spans="1:7">
      <c r="A62" s="1">
        <v>60</v>
      </c>
      <c r="B62" s="1">
        <v>2.8</v>
      </c>
      <c r="C62" s="1">
        <f t="shared" si="0"/>
        <v>1.5393839999999999</v>
      </c>
      <c r="D62" s="1">
        <v>34</v>
      </c>
      <c r="E62" s="1">
        <f t="shared" si="1"/>
        <v>10.822510822510823</v>
      </c>
      <c r="F62" s="1">
        <v>9</v>
      </c>
      <c r="G62" s="1">
        <v>0</v>
      </c>
    </row>
    <row r="63" spans="1:7">
      <c r="A63" s="1">
        <v>61</v>
      </c>
      <c r="B63" s="1">
        <v>4.7</v>
      </c>
      <c r="C63" s="1">
        <f t="shared" si="0"/>
        <v>4.3373715000000006</v>
      </c>
      <c r="D63" s="1">
        <v>35</v>
      </c>
      <c r="E63" s="1">
        <f t="shared" si="1"/>
        <v>11.140819964349376</v>
      </c>
      <c r="F63" s="1">
        <v>10</v>
      </c>
      <c r="G63" s="1">
        <v>0</v>
      </c>
    </row>
    <row r="64" spans="1:7">
      <c r="A64" s="1">
        <v>62</v>
      </c>
      <c r="B64" s="1">
        <v>3.9</v>
      </c>
      <c r="C64" s="1">
        <f t="shared" si="0"/>
        <v>2.9864834999999998</v>
      </c>
      <c r="D64" s="1">
        <v>44</v>
      </c>
      <c r="E64" s="1">
        <f t="shared" si="1"/>
        <v>14.005602240896359</v>
      </c>
      <c r="F64" s="1">
        <v>10</v>
      </c>
      <c r="G64" s="1">
        <v>0</v>
      </c>
    </row>
    <row r="65" spans="1:7">
      <c r="A65" s="1">
        <v>63</v>
      </c>
      <c r="B65" s="1">
        <v>5.2</v>
      </c>
      <c r="C65" s="1">
        <f t="shared" si="0"/>
        <v>5.309304</v>
      </c>
      <c r="D65" s="1">
        <v>52</v>
      </c>
      <c r="E65" s="1">
        <f t="shared" si="1"/>
        <v>16.552075375604787</v>
      </c>
      <c r="F65" s="1">
        <v>10</v>
      </c>
      <c r="G65" s="1">
        <v>0</v>
      </c>
    </row>
    <row r="66" spans="1:7">
      <c r="A66" s="1">
        <v>64</v>
      </c>
      <c r="B66" s="1">
        <v>3.7</v>
      </c>
      <c r="C66" s="1">
        <f t="shared" si="0"/>
        <v>2.6880315000000001</v>
      </c>
      <c r="D66" s="1">
        <v>36</v>
      </c>
      <c r="E66" s="1">
        <f t="shared" si="1"/>
        <v>11.45912910618793</v>
      </c>
      <c r="F66" s="1">
        <v>10</v>
      </c>
      <c r="G66" s="1">
        <v>0</v>
      </c>
    </row>
    <row r="67" spans="1:7">
      <c r="A67" s="1">
        <v>65</v>
      </c>
      <c r="B67" s="1">
        <v>3.8</v>
      </c>
      <c r="C67" s="1">
        <f t="shared" si="0"/>
        <v>2.8352939999999998</v>
      </c>
      <c r="D67" s="1">
        <v>24</v>
      </c>
      <c r="E67" s="1">
        <f t="shared" si="1"/>
        <v>7.6394194041252863</v>
      </c>
      <c r="F67" s="1">
        <v>10</v>
      </c>
      <c r="G67" s="1">
        <v>0</v>
      </c>
    </row>
    <row r="68" spans="1:7">
      <c r="A68" s="1">
        <v>66</v>
      </c>
      <c r="B68" s="1">
        <v>4.8</v>
      </c>
      <c r="C68" s="1">
        <f>B68^2/4*I$5/4</f>
        <v>4.5239039999999999</v>
      </c>
      <c r="D68" s="1">
        <v>48</v>
      </c>
      <c r="E68" s="1">
        <f>D68/I$5</f>
        <v>15.278838808250573</v>
      </c>
      <c r="F68" s="1">
        <v>10</v>
      </c>
      <c r="G68" s="1">
        <v>0</v>
      </c>
    </row>
    <row r="69" spans="1:7">
      <c r="A69" s="1">
        <v>67</v>
      </c>
      <c r="B69" s="1">
        <v>6.1</v>
      </c>
      <c r="C69" s="1">
        <f>B69^2/4*I$5/4</f>
        <v>7.3061834999999986</v>
      </c>
      <c r="D69" s="1">
        <v>48</v>
      </c>
      <c r="E69" s="1">
        <f>D69/I$5</f>
        <v>15.278838808250573</v>
      </c>
      <c r="F69" s="1">
        <v>9</v>
      </c>
      <c r="G69" s="1">
        <v>0</v>
      </c>
    </row>
    <row r="70" spans="1:7">
      <c r="C70" s="4">
        <f>SUM(C3:C69)</f>
        <v>529.21970062499997</v>
      </c>
    </row>
  </sheetData>
  <pageMargins left="0.75" right="0.75" top="1" bottom="1" header="0" footer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3"/>
  <sheetViews>
    <sheetView workbookViewId="0">
      <selection activeCell="B105" sqref="B105"/>
    </sheetView>
  </sheetViews>
  <sheetFormatPr baseColWidth="10" defaultColWidth="11.5703125" defaultRowHeight="12.75"/>
  <sheetData>
    <row r="1" spans="1:5">
      <c r="A1" s="2" t="s">
        <v>14</v>
      </c>
      <c r="B1" s="2"/>
      <c r="C1" s="2"/>
      <c r="D1" s="2"/>
      <c r="E1" s="2"/>
    </row>
    <row r="2" spans="1:5">
      <c r="A2" s="2" t="s">
        <v>1</v>
      </c>
      <c r="B2" s="2" t="s">
        <v>2</v>
      </c>
      <c r="C2" s="2" t="s">
        <v>5</v>
      </c>
      <c r="D2" s="2" t="s">
        <v>6</v>
      </c>
      <c r="E2" s="2" t="s">
        <v>7</v>
      </c>
    </row>
    <row r="3" spans="1:5">
      <c r="A3" s="1">
        <v>0</v>
      </c>
      <c r="B3" s="1">
        <v>0</v>
      </c>
      <c r="C3" s="1">
        <v>0</v>
      </c>
      <c r="D3" s="1">
        <v>0</v>
      </c>
      <c r="E3" s="1">
        <v>0</v>
      </c>
    </row>
    <row r="4" spans="1:5">
      <c r="A4" s="1"/>
      <c r="B4" s="1"/>
      <c r="C4" s="1"/>
      <c r="D4" s="1"/>
      <c r="E4" s="1"/>
    </row>
    <row r="5" spans="1:5">
      <c r="A5" s="1"/>
      <c r="B5" s="1"/>
      <c r="C5" s="1"/>
      <c r="D5" s="1"/>
      <c r="E5" s="1"/>
    </row>
    <row r="6" spans="1:5">
      <c r="A6" s="2" t="s">
        <v>15</v>
      </c>
      <c r="B6" s="2"/>
      <c r="C6" s="2"/>
      <c r="D6" s="2"/>
      <c r="E6" s="2"/>
    </row>
    <row r="7" spans="1:5">
      <c r="A7" s="2" t="s">
        <v>1</v>
      </c>
      <c r="B7" s="2" t="s">
        <v>2</v>
      </c>
      <c r="C7" s="2" t="s">
        <v>5</v>
      </c>
      <c r="D7" s="2" t="s">
        <v>6</v>
      </c>
      <c r="E7" s="2" t="s">
        <v>7</v>
      </c>
    </row>
    <row r="8" spans="1:5">
      <c r="A8" s="1">
        <v>0</v>
      </c>
      <c r="B8" s="1">
        <v>0</v>
      </c>
      <c r="C8" s="1">
        <v>0</v>
      </c>
      <c r="D8" s="1">
        <v>0</v>
      </c>
      <c r="E8" s="1">
        <v>0</v>
      </c>
    </row>
    <row r="9" spans="1:5">
      <c r="A9" s="1"/>
      <c r="B9" s="1"/>
      <c r="C9" s="1"/>
      <c r="D9" s="1"/>
      <c r="E9" s="1"/>
    </row>
    <row r="10" spans="1:5">
      <c r="A10" s="1"/>
      <c r="B10" s="1"/>
      <c r="C10" s="1"/>
      <c r="D10" s="1"/>
      <c r="E10" s="1"/>
    </row>
    <row r="11" spans="1:5">
      <c r="A11" s="2" t="s">
        <v>16</v>
      </c>
      <c r="B11" s="2"/>
      <c r="C11" s="2"/>
      <c r="D11" s="2"/>
      <c r="E11" s="2"/>
    </row>
    <row r="12" spans="1:5">
      <c r="A12" s="2" t="s">
        <v>1</v>
      </c>
      <c r="B12" s="2" t="s">
        <v>2</v>
      </c>
      <c r="C12" s="2" t="s">
        <v>5</v>
      </c>
      <c r="D12" s="2" t="s">
        <v>6</v>
      </c>
      <c r="E12" s="2" t="s">
        <v>7</v>
      </c>
    </row>
    <row r="13" spans="1:5">
      <c r="A13" s="1">
        <v>0</v>
      </c>
      <c r="B13" s="1">
        <v>0</v>
      </c>
      <c r="C13" s="1">
        <v>0</v>
      </c>
      <c r="D13" s="1">
        <v>0</v>
      </c>
      <c r="E13" s="1">
        <v>0</v>
      </c>
    </row>
  </sheetData>
  <pageMargins left="0.75" right="0.75" top="1" bottom="1" header="0" footer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B105" sqref="B105"/>
    </sheetView>
  </sheetViews>
  <sheetFormatPr baseColWidth="10" defaultColWidth="11.5703125" defaultRowHeight="12.75"/>
  <sheetData>
    <row r="1" spans="1:9">
      <c r="A1" s="2" t="s">
        <v>17</v>
      </c>
      <c r="B1" s="2"/>
      <c r="C1" s="2"/>
      <c r="D1" s="2"/>
      <c r="E1" s="2"/>
      <c r="F1" s="2"/>
      <c r="G1" s="2"/>
    </row>
    <row r="2" spans="1:9">
      <c r="A2" s="2" t="s">
        <v>1</v>
      </c>
      <c r="B2" s="2" t="s">
        <v>2</v>
      </c>
      <c r="C2" s="2"/>
      <c r="D2" s="4" t="s">
        <v>4</v>
      </c>
      <c r="E2" s="2" t="s">
        <v>13</v>
      </c>
      <c r="F2" s="2" t="s">
        <v>9</v>
      </c>
      <c r="G2" s="2" t="s">
        <v>7</v>
      </c>
    </row>
    <row r="3" spans="1:9">
      <c r="A3" s="1">
        <v>1</v>
      </c>
      <c r="B3" s="1">
        <v>4.2</v>
      </c>
      <c r="C3" s="1">
        <f>B3^2/4*I$5/4</f>
        <v>3.4636140000000002</v>
      </c>
      <c r="D3" s="1">
        <v>17</v>
      </c>
      <c r="E3" s="1">
        <f>D3/I$5</f>
        <v>5.4112554112554117</v>
      </c>
      <c r="F3" s="1">
        <v>3</v>
      </c>
      <c r="G3" s="1">
        <v>0</v>
      </c>
    </row>
    <row r="4" spans="1:9">
      <c r="A4" s="1">
        <v>2</v>
      </c>
      <c r="B4" s="1">
        <v>4.2</v>
      </c>
      <c r="C4" s="1">
        <f t="shared" ref="C4:C14" si="0">B4^2/4*I$5/4</f>
        <v>3.4636140000000002</v>
      </c>
      <c r="D4" s="1">
        <v>15</v>
      </c>
      <c r="E4" s="1">
        <f t="shared" ref="E4:E14" si="1">D4/I$5</f>
        <v>4.7746371275783037</v>
      </c>
      <c r="F4" s="1">
        <v>2</v>
      </c>
      <c r="G4" s="1">
        <v>2</v>
      </c>
    </row>
    <row r="5" spans="1:9">
      <c r="A5" s="1">
        <v>3</v>
      </c>
      <c r="B5" s="1">
        <v>4.5</v>
      </c>
      <c r="C5" s="1">
        <f t="shared" si="0"/>
        <v>3.9760874999999998</v>
      </c>
      <c r="D5" s="1">
        <v>25</v>
      </c>
      <c r="E5" s="1">
        <f t="shared" si="1"/>
        <v>7.9577285459638398</v>
      </c>
      <c r="F5" s="1">
        <v>4</v>
      </c>
      <c r="G5" s="1">
        <v>2</v>
      </c>
      <c r="I5">
        <v>3.1415999999999999</v>
      </c>
    </row>
    <row r="6" spans="1:9">
      <c r="A6" s="1">
        <v>4</v>
      </c>
      <c r="B6" s="1">
        <v>3.2</v>
      </c>
      <c r="C6" s="1">
        <f t="shared" si="0"/>
        <v>2.0106240000000004</v>
      </c>
      <c r="D6" s="1">
        <v>21</v>
      </c>
      <c r="E6" s="1">
        <f t="shared" si="1"/>
        <v>6.6844919786096257</v>
      </c>
      <c r="F6" s="1">
        <v>3.1</v>
      </c>
      <c r="G6" s="1">
        <v>2</v>
      </c>
    </row>
    <row r="7" spans="1:9">
      <c r="A7" s="1">
        <v>5</v>
      </c>
      <c r="B7" s="1">
        <v>4.7</v>
      </c>
      <c r="C7" s="1">
        <f t="shared" si="0"/>
        <v>4.3373715000000006</v>
      </c>
      <c r="D7" s="1">
        <v>21</v>
      </c>
      <c r="E7" s="1">
        <f t="shared" si="1"/>
        <v>6.6844919786096257</v>
      </c>
      <c r="F7" s="1">
        <v>4</v>
      </c>
      <c r="G7" s="1">
        <v>0</v>
      </c>
    </row>
    <row r="8" spans="1:9">
      <c r="A8" s="1">
        <v>6</v>
      </c>
      <c r="B8" s="1">
        <v>5</v>
      </c>
      <c r="C8" s="1">
        <f t="shared" si="0"/>
        <v>4.9087499999999995</v>
      </c>
      <c r="D8" s="1">
        <v>27</v>
      </c>
      <c r="E8" s="1">
        <f t="shared" si="1"/>
        <v>8.5943468296409478</v>
      </c>
      <c r="F8" s="1">
        <v>4.5999999999999996</v>
      </c>
      <c r="G8" s="1">
        <v>0</v>
      </c>
    </row>
    <row r="9" spans="1:9">
      <c r="A9" s="1">
        <v>7</v>
      </c>
      <c r="B9" s="1">
        <v>4.3</v>
      </c>
      <c r="C9" s="1">
        <f t="shared" si="0"/>
        <v>3.6305114999999994</v>
      </c>
      <c r="D9" s="1">
        <v>23</v>
      </c>
      <c r="E9" s="1">
        <f t="shared" si="1"/>
        <v>7.3211102622867328</v>
      </c>
      <c r="F9" s="1">
        <v>4.5</v>
      </c>
      <c r="G9" s="1">
        <v>0</v>
      </c>
    </row>
    <row r="10" spans="1:9">
      <c r="A10" s="1">
        <v>8</v>
      </c>
      <c r="B10" s="1">
        <v>5.4</v>
      </c>
      <c r="C10" s="1">
        <f t="shared" si="0"/>
        <v>5.7255660000000006</v>
      </c>
      <c r="D10" s="1">
        <v>18</v>
      </c>
      <c r="E10" s="1">
        <f t="shared" si="1"/>
        <v>5.7295645530939652</v>
      </c>
      <c r="F10" s="1">
        <v>2</v>
      </c>
      <c r="G10" s="1">
        <v>2</v>
      </c>
    </row>
    <row r="11" spans="1:9">
      <c r="A11" s="1">
        <v>9</v>
      </c>
      <c r="B11" s="1">
        <v>4.4000000000000004</v>
      </c>
      <c r="C11" s="1">
        <f t="shared" si="0"/>
        <v>3.8013360000000005</v>
      </c>
      <c r="D11" s="1">
        <v>25</v>
      </c>
      <c r="E11" s="1">
        <f t="shared" si="1"/>
        <v>7.9577285459638398</v>
      </c>
      <c r="F11" s="1">
        <v>4.5</v>
      </c>
      <c r="G11" s="1">
        <v>2</v>
      </c>
    </row>
    <row r="12" spans="1:9">
      <c r="A12" s="1">
        <v>10</v>
      </c>
      <c r="B12" s="1">
        <v>3.2</v>
      </c>
      <c r="C12" s="1">
        <f t="shared" si="0"/>
        <v>2.0106240000000004</v>
      </c>
      <c r="D12" s="1">
        <v>18</v>
      </c>
      <c r="E12" s="1">
        <f t="shared" si="1"/>
        <v>5.7295645530939652</v>
      </c>
      <c r="F12" s="1">
        <v>4</v>
      </c>
      <c r="G12" s="1">
        <v>2</v>
      </c>
    </row>
    <row r="13" spans="1:9">
      <c r="A13" s="1">
        <v>11</v>
      </c>
      <c r="B13" s="1">
        <v>3.3</v>
      </c>
      <c r="C13" s="1">
        <f t="shared" si="0"/>
        <v>2.1382514999999995</v>
      </c>
      <c r="D13" s="1">
        <v>21</v>
      </c>
      <c r="E13" s="1">
        <f t="shared" si="1"/>
        <v>6.6844919786096257</v>
      </c>
      <c r="F13" s="1">
        <v>3.8</v>
      </c>
      <c r="G13" s="1">
        <v>0</v>
      </c>
    </row>
    <row r="14" spans="1:9">
      <c r="A14" s="1">
        <v>12</v>
      </c>
      <c r="B14" s="1">
        <v>3.7</v>
      </c>
      <c r="C14" s="1">
        <f t="shared" si="0"/>
        <v>2.6880315000000001</v>
      </c>
      <c r="D14" s="1">
        <v>16</v>
      </c>
      <c r="E14" s="1">
        <f t="shared" si="1"/>
        <v>5.0929462694168581</v>
      </c>
      <c r="F14" s="1">
        <v>3.9</v>
      </c>
      <c r="G14" s="1">
        <v>0</v>
      </c>
    </row>
    <row r="15" spans="1:9">
      <c r="C15" s="4">
        <f>SUM(C3:C14)</f>
        <v>42.154381500000007</v>
      </c>
    </row>
  </sheetData>
  <pageMargins left="0.75" right="0.75" top="1" bottom="1" header="0" footer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F23" sqref="F23"/>
    </sheetView>
  </sheetViews>
  <sheetFormatPr baseColWidth="10" defaultColWidth="11.5703125" defaultRowHeight="12.75"/>
  <sheetData>
    <row r="1" spans="1:9">
      <c r="A1" s="2" t="s">
        <v>29</v>
      </c>
      <c r="B1" s="2"/>
      <c r="C1" s="2"/>
      <c r="D1" s="2" t="s">
        <v>30</v>
      </c>
      <c r="E1" s="2"/>
      <c r="F1" s="2"/>
      <c r="G1" s="2"/>
    </row>
    <row r="2" spans="1:9">
      <c r="A2" s="2" t="s">
        <v>1</v>
      </c>
      <c r="B2" s="2" t="s">
        <v>2</v>
      </c>
      <c r="C2" s="2" t="s">
        <v>3</v>
      </c>
      <c r="D2" t="s">
        <v>4</v>
      </c>
      <c r="E2" s="2" t="s">
        <v>5</v>
      </c>
      <c r="F2" s="2" t="s">
        <v>9</v>
      </c>
      <c r="G2" s="2" t="s">
        <v>7</v>
      </c>
    </row>
    <row r="3" spans="1:9">
      <c r="A3" s="1">
        <v>1</v>
      </c>
      <c r="B3" s="1">
        <v>3.4</v>
      </c>
      <c r="C3" s="1">
        <f>B3^2/4*I$5/4</f>
        <v>2.2698059999999995</v>
      </c>
      <c r="D3" s="1">
        <v>18</v>
      </c>
      <c r="E3" s="1">
        <f>D3/I$5</f>
        <v>5.7295645530939652</v>
      </c>
      <c r="F3" s="1">
        <v>3</v>
      </c>
      <c r="G3" s="1">
        <v>0</v>
      </c>
    </row>
    <row r="4" spans="1:9">
      <c r="A4" s="1">
        <v>2</v>
      </c>
      <c r="B4" s="1">
        <v>4.8</v>
      </c>
      <c r="C4" s="1">
        <f t="shared" ref="C4:C16" si="0">B4^2/4*I$5/4</f>
        <v>4.5239039999999999</v>
      </c>
      <c r="D4" s="1">
        <v>16</v>
      </c>
      <c r="E4" s="1">
        <f t="shared" ref="E4:E16" si="1">D4/I$5</f>
        <v>5.0929462694168581</v>
      </c>
      <c r="F4" s="1">
        <v>3.1</v>
      </c>
      <c r="G4" s="1">
        <v>0</v>
      </c>
    </row>
    <row r="5" spans="1:9">
      <c r="A5" s="1">
        <v>3</v>
      </c>
      <c r="B5" s="1">
        <v>6</v>
      </c>
      <c r="C5" s="1">
        <f t="shared" si="0"/>
        <v>7.0686</v>
      </c>
      <c r="D5" s="1">
        <v>25</v>
      </c>
      <c r="E5" s="1">
        <f t="shared" si="1"/>
        <v>7.9577285459638398</v>
      </c>
      <c r="F5" s="1">
        <v>5</v>
      </c>
      <c r="G5" s="1">
        <v>0</v>
      </c>
      <c r="I5">
        <v>3.1415999999999999</v>
      </c>
    </row>
    <row r="6" spans="1:9">
      <c r="A6" s="1">
        <v>4</v>
      </c>
      <c r="B6" s="1">
        <v>5.4</v>
      </c>
      <c r="C6" s="1">
        <f t="shared" si="0"/>
        <v>5.7255660000000006</v>
      </c>
      <c r="D6" s="1">
        <v>56</v>
      </c>
      <c r="E6" s="1">
        <f t="shared" si="1"/>
        <v>17.825311942959001</v>
      </c>
      <c r="F6" s="1">
        <v>7</v>
      </c>
      <c r="G6" s="1">
        <v>0</v>
      </c>
    </row>
    <row r="7" spans="1:9">
      <c r="A7" s="1">
        <v>5</v>
      </c>
      <c r="B7" s="1">
        <v>3.5</v>
      </c>
      <c r="C7" s="1">
        <f t="shared" si="0"/>
        <v>2.4052875</v>
      </c>
      <c r="D7" s="1">
        <v>23</v>
      </c>
      <c r="E7" s="1">
        <f t="shared" si="1"/>
        <v>7.3211102622867328</v>
      </c>
      <c r="F7" s="1">
        <v>6</v>
      </c>
      <c r="G7" s="1">
        <v>0</v>
      </c>
    </row>
    <row r="8" spans="1:9">
      <c r="A8" s="1">
        <v>6</v>
      </c>
      <c r="B8" s="1">
        <v>4.8</v>
      </c>
      <c r="C8" s="1">
        <f t="shared" si="0"/>
        <v>4.5239039999999999</v>
      </c>
      <c r="D8" s="1">
        <v>28</v>
      </c>
      <c r="E8" s="1">
        <f t="shared" si="1"/>
        <v>8.9126559714795004</v>
      </c>
      <c r="F8" s="1">
        <v>5.5</v>
      </c>
      <c r="G8" s="1">
        <v>0</v>
      </c>
    </row>
    <row r="9" spans="1:9">
      <c r="A9" s="1">
        <v>7</v>
      </c>
      <c r="B9" s="1">
        <v>3</v>
      </c>
      <c r="C9" s="1">
        <f t="shared" si="0"/>
        <v>1.76715</v>
      </c>
      <c r="D9" s="1">
        <v>37</v>
      </c>
      <c r="E9" s="1">
        <f t="shared" si="1"/>
        <v>11.777438248026483</v>
      </c>
      <c r="F9" s="1">
        <v>3</v>
      </c>
      <c r="G9" s="1">
        <v>0</v>
      </c>
    </row>
    <row r="10" spans="1:9">
      <c r="A10" s="1">
        <v>8</v>
      </c>
      <c r="B10" s="1">
        <v>5.7</v>
      </c>
      <c r="C10" s="1">
        <f t="shared" si="0"/>
        <v>6.3794115000000007</v>
      </c>
      <c r="D10" s="1">
        <v>58</v>
      </c>
      <c r="E10" s="1">
        <f t="shared" si="1"/>
        <v>18.46193022663611</v>
      </c>
      <c r="F10" s="1">
        <v>8.5</v>
      </c>
      <c r="G10" s="1">
        <v>1</v>
      </c>
    </row>
    <row r="11" spans="1:9">
      <c r="A11" s="1">
        <v>9</v>
      </c>
      <c r="B11" s="1">
        <v>7</v>
      </c>
      <c r="C11" s="1">
        <f t="shared" si="0"/>
        <v>9.6211500000000001</v>
      </c>
      <c r="D11" s="1">
        <v>26</v>
      </c>
      <c r="E11" s="1">
        <f t="shared" si="1"/>
        <v>8.2760376878023934</v>
      </c>
      <c r="F11" s="1">
        <v>4.5</v>
      </c>
      <c r="G11" s="1">
        <v>1</v>
      </c>
    </row>
    <row r="12" spans="1:9">
      <c r="A12" s="1">
        <v>10</v>
      </c>
      <c r="B12" s="1">
        <v>3.4</v>
      </c>
      <c r="C12" s="1">
        <f t="shared" si="0"/>
        <v>2.2698059999999995</v>
      </c>
      <c r="D12" s="1">
        <v>25</v>
      </c>
      <c r="E12" s="1">
        <f t="shared" si="1"/>
        <v>7.9577285459638398</v>
      </c>
      <c r="F12" s="1">
        <v>2.5</v>
      </c>
      <c r="G12" s="1">
        <v>1</v>
      </c>
    </row>
    <row r="13" spans="1:9">
      <c r="A13" s="1">
        <v>11</v>
      </c>
      <c r="B13" s="1">
        <v>4</v>
      </c>
      <c r="C13" s="1">
        <f t="shared" si="0"/>
        <v>3.1415999999999999</v>
      </c>
      <c r="D13" s="1">
        <v>25</v>
      </c>
      <c r="E13" s="1">
        <f t="shared" si="1"/>
        <v>7.9577285459638398</v>
      </c>
      <c r="F13" s="1">
        <v>6</v>
      </c>
      <c r="G13" s="1">
        <v>1</v>
      </c>
    </row>
    <row r="14" spans="1:9">
      <c r="A14" s="1">
        <v>12</v>
      </c>
      <c r="B14" s="1">
        <v>6.3</v>
      </c>
      <c r="C14" s="1">
        <f t="shared" si="0"/>
        <v>7.7931314999999994</v>
      </c>
      <c r="D14" s="1">
        <v>73</v>
      </c>
      <c r="E14" s="1">
        <f t="shared" si="1"/>
        <v>23.236567354214415</v>
      </c>
      <c r="F14" s="1">
        <v>15</v>
      </c>
      <c r="G14" s="1">
        <v>1</v>
      </c>
    </row>
    <row r="15" spans="1:9">
      <c r="A15" s="1">
        <v>13</v>
      </c>
      <c r="B15" s="1">
        <v>3.5</v>
      </c>
      <c r="C15" s="1">
        <f t="shared" si="0"/>
        <v>2.4052875</v>
      </c>
      <c r="D15" s="1">
        <v>30</v>
      </c>
      <c r="E15" s="1">
        <f t="shared" si="1"/>
        <v>9.5492742551566074</v>
      </c>
      <c r="F15" s="1">
        <v>7</v>
      </c>
      <c r="G15" s="1">
        <v>0</v>
      </c>
    </row>
    <row r="16" spans="1:9">
      <c r="A16" s="1">
        <v>14</v>
      </c>
      <c r="B16" s="1">
        <v>3.7</v>
      </c>
      <c r="C16" s="1">
        <f t="shared" si="0"/>
        <v>2.6880315000000001</v>
      </c>
      <c r="D16" s="1">
        <v>15</v>
      </c>
      <c r="E16" s="1">
        <f t="shared" si="1"/>
        <v>4.7746371275783037</v>
      </c>
      <c r="F16" s="1">
        <v>2.1</v>
      </c>
      <c r="G16" s="1">
        <v>0</v>
      </c>
    </row>
    <row r="17" spans="3:3">
      <c r="C17" s="4">
        <f>SUM(C3:C16)</f>
        <v>62.582635500000009</v>
      </c>
    </row>
  </sheetData>
  <pageMargins left="0.75" right="0.75" top="1" bottom="1" header="0" footer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8"/>
  <sheetViews>
    <sheetView topLeftCell="B1" workbookViewId="0">
      <selection activeCell="B105" sqref="B105"/>
    </sheetView>
  </sheetViews>
  <sheetFormatPr baseColWidth="10" defaultColWidth="11.5703125" defaultRowHeight="12.75"/>
  <sheetData>
    <row r="1" spans="1:9">
      <c r="A1" s="2" t="s">
        <v>12</v>
      </c>
      <c r="B1" s="2"/>
      <c r="C1" s="2"/>
      <c r="D1" s="2" t="s">
        <v>12</v>
      </c>
      <c r="E1" s="2"/>
      <c r="F1" s="2"/>
      <c r="G1" s="2"/>
    </row>
    <row r="2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13</v>
      </c>
      <c r="F2" s="2" t="s">
        <v>6</v>
      </c>
      <c r="G2" s="2" t="s">
        <v>7</v>
      </c>
    </row>
    <row r="3" spans="1:9">
      <c r="A3" s="1">
        <v>1</v>
      </c>
      <c r="B3" s="1">
        <v>3.6</v>
      </c>
      <c r="C3" s="1">
        <f>B3^2/4*I$5/4</f>
        <v>2.5446960000000001</v>
      </c>
      <c r="D3" s="1">
        <v>34</v>
      </c>
      <c r="E3" s="1">
        <f>D3/I$5</f>
        <v>10.822510822510823</v>
      </c>
      <c r="F3" s="1">
        <v>5</v>
      </c>
      <c r="G3" s="1">
        <v>0</v>
      </c>
    </row>
    <row r="4" spans="1:9">
      <c r="A4" s="1">
        <v>2</v>
      </c>
      <c r="B4" s="1">
        <v>5</v>
      </c>
      <c r="C4" s="1">
        <f t="shared" ref="C4:C19" si="0">B4^2/4*I$5/4</f>
        <v>4.9087499999999995</v>
      </c>
      <c r="D4" s="1">
        <v>30</v>
      </c>
      <c r="E4" s="1">
        <f t="shared" ref="E4:E27" si="1">D4/I$5</f>
        <v>9.5492742551566074</v>
      </c>
      <c r="F4" s="1">
        <v>4.9000000000000004</v>
      </c>
      <c r="G4" s="1">
        <v>0</v>
      </c>
    </row>
    <row r="5" spans="1:9">
      <c r="A5" s="1">
        <v>3</v>
      </c>
      <c r="B5" s="1">
        <v>6.5</v>
      </c>
      <c r="C5" s="1">
        <f t="shared" si="0"/>
        <v>8.2957874999999994</v>
      </c>
      <c r="D5" s="1">
        <v>35</v>
      </c>
      <c r="E5" s="1">
        <f t="shared" si="1"/>
        <v>11.140819964349376</v>
      </c>
      <c r="F5" s="1">
        <v>6</v>
      </c>
      <c r="G5" s="1">
        <v>0</v>
      </c>
      <c r="I5">
        <v>3.1415999999999999</v>
      </c>
    </row>
    <row r="6" spans="1:9">
      <c r="A6" s="1">
        <v>4</v>
      </c>
      <c r="B6" s="1">
        <v>5.3</v>
      </c>
      <c r="C6" s="1">
        <f t="shared" si="0"/>
        <v>5.5154715000000003</v>
      </c>
      <c r="D6" s="1">
        <v>44</v>
      </c>
      <c r="E6" s="1">
        <f t="shared" si="1"/>
        <v>14.005602240896359</v>
      </c>
      <c r="F6" s="1">
        <v>6</v>
      </c>
      <c r="G6" s="1">
        <v>0</v>
      </c>
    </row>
    <row r="7" spans="1:9">
      <c r="A7" s="1">
        <v>5</v>
      </c>
      <c r="B7" s="1">
        <v>5.75</v>
      </c>
      <c r="C7" s="1">
        <f t="shared" si="0"/>
        <v>6.4918218750000003</v>
      </c>
      <c r="D7" s="1">
        <v>35</v>
      </c>
      <c r="E7" s="1">
        <f t="shared" si="1"/>
        <v>11.140819964349376</v>
      </c>
      <c r="F7" s="1">
        <v>5</v>
      </c>
      <c r="G7" s="1">
        <v>0</v>
      </c>
    </row>
    <row r="8" spans="1:9">
      <c r="A8" s="1">
        <v>6</v>
      </c>
      <c r="B8" s="1">
        <v>6.4</v>
      </c>
      <c r="C8" s="1">
        <f t="shared" si="0"/>
        <v>8.0424960000000016</v>
      </c>
      <c r="D8" s="1">
        <v>49</v>
      </c>
      <c r="E8" s="1">
        <f t="shared" si="1"/>
        <v>15.597147950089127</v>
      </c>
      <c r="F8" s="1">
        <v>8</v>
      </c>
      <c r="G8" s="1">
        <v>0</v>
      </c>
    </row>
    <row r="9" spans="1:9">
      <c r="A9" s="1">
        <v>7</v>
      </c>
      <c r="B9" s="1">
        <v>6</v>
      </c>
      <c r="C9" s="1">
        <f t="shared" si="0"/>
        <v>7.0686</v>
      </c>
      <c r="D9" s="1">
        <v>52</v>
      </c>
      <c r="E9" s="1">
        <f t="shared" si="1"/>
        <v>16.552075375604787</v>
      </c>
      <c r="F9" s="1">
        <v>8</v>
      </c>
      <c r="G9" s="1">
        <v>0</v>
      </c>
    </row>
    <row r="10" spans="1:9">
      <c r="A10" s="1">
        <v>8</v>
      </c>
      <c r="B10" s="1">
        <v>4.3</v>
      </c>
      <c r="C10" s="1">
        <f t="shared" si="0"/>
        <v>3.6305114999999994</v>
      </c>
      <c r="D10" s="1">
        <v>35</v>
      </c>
      <c r="E10" s="1">
        <f t="shared" si="1"/>
        <v>11.140819964349376</v>
      </c>
      <c r="F10" s="1">
        <v>5.9</v>
      </c>
      <c r="G10" s="1">
        <v>0</v>
      </c>
    </row>
    <row r="11" spans="1:9">
      <c r="A11" s="1">
        <v>9</v>
      </c>
      <c r="B11" s="1">
        <v>5.3</v>
      </c>
      <c r="C11" s="1">
        <f t="shared" si="0"/>
        <v>5.5154715000000003</v>
      </c>
      <c r="D11" s="1">
        <v>47</v>
      </c>
      <c r="E11" s="1">
        <f t="shared" si="1"/>
        <v>14.96052966641202</v>
      </c>
      <c r="F11" s="1">
        <v>6.5</v>
      </c>
      <c r="G11" s="1">
        <v>0</v>
      </c>
    </row>
    <row r="12" spans="1:9">
      <c r="A12" s="1">
        <v>10</v>
      </c>
      <c r="B12" s="1">
        <v>7.6</v>
      </c>
      <c r="C12" s="1">
        <f t="shared" si="0"/>
        <v>11.341175999999999</v>
      </c>
      <c r="D12" s="1">
        <v>64</v>
      </c>
      <c r="E12" s="1">
        <f t="shared" si="1"/>
        <v>20.371785077667433</v>
      </c>
      <c r="F12" s="1">
        <v>9</v>
      </c>
      <c r="G12" s="1">
        <v>1</v>
      </c>
    </row>
    <row r="13" spans="1:9">
      <c r="A13" s="1">
        <v>11</v>
      </c>
      <c r="B13" s="1">
        <v>8.1999999999999993</v>
      </c>
      <c r="C13" s="1">
        <f t="shared" si="0"/>
        <v>13.202573999999998</v>
      </c>
      <c r="D13" s="1">
        <v>71</v>
      </c>
      <c r="E13" s="1">
        <f t="shared" si="1"/>
        <v>22.599949070537306</v>
      </c>
      <c r="F13" s="1">
        <v>9</v>
      </c>
      <c r="G13" s="1">
        <v>0</v>
      </c>
    </row>
    <row r="14" spans="1:9">
      <c r="A14" s="1">
        <v>12</v>
      </c>
      <c r="B14" s="1">
        <v>5.3</v>
      </c>
      <c r="C14" s="1">
        <f t="shared" si="0"/>
        <v>5.5154715000000003</v>
      </c>
      <c r="D14" s="1">
        <v>34</v>
      </c>
      <c r="E14" s="1">
        <f t="shared" si="1"/>
        <v>10.822510822510823</v>
      </c>
      <c r="F14" s="1">
        <v>6.7</v>
      </c>
      <c r="G14" s="1">
        <v>0</v>
      </c>
    </row>
    <row r="15" spans="1:9">
      <c r="A15" s="1">
        <v>13</v>
      </c>
      <c r="B15" s="1">
        <v>9.6</v>
      </c>
      <c r="C15" s="1">
        <f t="shared" si="0"/>
        <v>18.095616</v>
      </c>
      <c r="D15" s="1">
        <v>84</v>
      </c>
      <c r="E15" s="1">
        <f t="shared" si="1"/>
        <v>26.737967914438503</v>
      </c>
      <c r="F15" s="1">
        <v>12</v>
      </c>
      <c r="G15" s="1">
        <v>0</v>
      </c>
    </row>
    <row r="16" spans="1:9">
      <c r="A16" s="1">
        <v>14</v>
      </c>
      <c r="B16" s="1">
        <v>4.8</v>
      </c>
      <c r="C16" s="1">
        <f t="shared" si="0"/>
        <v>4.5239039999999999</v>
      </c>
      <c r="D16" s="1">
        <v>39</v>
      </c>
      <c r="E16" s="1">
        <f t="shared" si="1"/>
        <v>12.41405653170359</v>
      </c>
      <c r="F16" s="1">
        <v>8</v>
      </c>
      <c r="G16" s="1">
        <v>0</v>
      </c>
    </row>
    <row r="17" spans="1:7">
      <c r="A17" s="1">
        <v>15</v>
      </c>
      <c r="B17" s="1">
        <v>5.6</v>
      </c>
      <c r="C17" s="1">
        <f t="shared" si="0"/>
        <v>6.1575359999999995</v>
      </c>
      <c r="D17" s="1">
        <v>40</v>
      </c>
      <c r="E17" s="1">
        <f t="shared" si="1"/>
        <v>12.732365673542144</v>
      </c>
      <c r="F17" s="1">
        <v>8.1999999999999993</v>
      </c>
      <c r="G17" s="1">
        <v>0</v>
      </c>
    </row>
    <row r="18" spans="1:7">
      <c r="A18" s="1">
        <v>16</v>
      </c>
      <c r="B18" s="1">
        <v>4.7</v>
      </c>
      <c r="C18" s="1">
        <f t="shared" si="0"/>
        <v>4.3373715000000006</v>
      </c>
      <c r="D18" s="1">
        <v>52</v>
      </c>
      <c r="E18" s="1">
        <f t="shared" si="1"/>
        <v>16.552075375604787</v>
      </c>
      <c r="F18" s="1">
        <v>8</v>
      </c>
      <c r="G18" s="1">
        <v>0</v>
      </c>
    </row>
    <row r="19" spans="1:7">
      <c r="A19" s="1">
        <v>17</v>
      </c>
      <c r="B19" s="1">
        <v>4.5</v>
      </c>
      <c r="C19" s="1">
        <f t="shared" si="0"/>
        <v>3.9760874999999998</v>
      </c>
      <c r="D19" s="1">
        <v>40</v>
      </c>
      <c r="E19" s="1">
        <f t="shared" si="1"/>
        <v>12.732365673542144</v>
      </c>
      <c r="F19" s="1">
        <v>8.1999999999999993</v>
      </c>
      <c r="G19" s="1">
        <v>0</v>
      </c>
    </row>
    <row r="20" spans="1:7">
      <c r="A20" s="1">
        <v>18</v>
      </c>
      <c r="B20" s="1">
        <v>4</v>
      </c>
      <c r="C20" s="1">
        <f t="shared" ref="C20:C27" si="2">B20^2/4*I$5/4</f>
        <v>3.1415999999999999</v>
      </c>
      <c r="D20" s="1">
        <v>42</v>
      </c>
      <c r="E20" s="1">
        <f t="shared" si="1"/>
        <v>13.368983957219251</v>
      </c>
      <c r="F20" s="1">
        <v>8</v>
      </c>
      <c r="G20" s="1">
        <v>0</v>
      </c>
    </row>
    <row r="21" spans="1:7">
      <c r="A21" s="1">
        <v>19</v>
      </c>
      <c r="B21" s="1">
        <v>4.2</v>
      </c>
      <c r="C21" s="1">
        <f t="shared" si="2"/>
        <v>3.4636140000000002</v>
      </c>
      <c r="D21" s="1">
        <v>32</v>
      </c>
      <c r="E21" s="1">
        <f t="shared" si="1"/>
        <v>10.185892538833716</v>
      </c>
      <c r="F21" s="1">
        <v>7.5</v>
      </c>
      <c r="G21" s="1">
        <v>0</v>
      </c>
    </row>
    <row r="22" spans="1:7">
      <c r="A22" s="1">
        <v>20</v>
      </c>
      <c r="B22" s="1">
        <v>9.4</v>
      </c>
      <c r="C22" s="1">
        <f t="shared" si="2"/>
        <v>17.349486000000002</v>
      </c>
      <c r="D22" s="1">
        <v>57</v>
      </c>
      <c r="E22" s="1">
        <f t="shared" si="1"/>
        <v>18.143621084797555</v>
      </c>
      <c r="F22" s="1">
        <v>9</v>
      </c>
      <c r="G22" s="1">
        <v>0</v>
      </c>
    </row>
    <row r="23" spans="1:7">
      <c r="A23" s="1">
        <v>21</v>
      </c>
      <c r="B23" s="1">
        <v>7.8</v>
      </c>
      <c r="C23" s="1">
        <f t="shared" si="2"/>
        <v>11.945933999999999</v>
      </c>
      <c r="D23" s="1">
        <v>63</v>
      </c>
      <c r="E23" s="1">
        <f t="shared" si="1"/>
        <v>20.053475935828878</v>
      </c>
      <c r="F23" s="1">
        <v>9</v>
      </c>
      <c r="G23" s="1">
        <v>0</v>
      </c>
    </row>
    <row r="24" spans="1:7">
      <c r="A24" s="1">
        <v>22</v>
      </c>
      <c r="B24" s="1">
        <v>6.8</v>
      </c>
      <c r="C24" s="1">
        <f t="shared" si="2"/>
        <v>9.0792239999999982</v>
      </c>
      <c r="D24" s="1">
        <v>55</v>
      </c>
      <c r="E24" s="1">
        <f t="shared" si="1"/>
        <v>17.50700280112045</v>
      </c>
      <c r="F24" s="1">
        <v>10</v>
      </c>
      <c r="G24" s="1">
        <v>0</v>
      </c>
    </row>
    <row r="25" spans="1:7">
      <c r="A25" s="1">
        <v>23</v>
      </c>
      <c r="B25" s="1">
        <v>5.0999999999999996</v>
      </c>
      <c r="C25" s="1">
        <f t="shared" si="2"/>
        <v>5.1070634999999998</v>
      </c>
      <c r="D25" s="1">
        <v>29</v>
      </c>
      <c r="E25" s="1">
        <f t="shared" si="1"/>
        <v>9.2309651133180548</v>
      </c>
      <c r="F25" s="1">
        <v>6</v>
      </c>
      <c r="G25" s="1">
        <v>0</v>
      </c>
    </row>
    <row r="26" spans="1:7">
      <c r="A26" s="1">
        <v>24</v>
      </c>
      <c r="B26" s="1">
        <v>4.2</v>
      </c>
      <c r="C26" s="1">
        <f t="shared" si="2"/>
        <v>3.4636140000000002</v>
      </c>
      <c r="D26" s="1">
        <v>29</v>
      </c>
      <c r="E26" s="1">
        <f t="shared" si="1"/>
        <v>9.2309651133180548</v>
      </c>
      <c r="F26" s="1">
        <v>6</v>
      </c>
      <c r="G26" s="1">
        <v>0</v>
      </c>
    </row>
    <row r="27" spans="1:7">
      <c r="A27" s="1">
        <v>25</v>
      </c>
      <c r="B27" s="1">
        <v>3.6</v>
      </c>
      <c r="C27" s="1">
        <f t="shared" si="2"/>
        <v>2.5446960000000001</v>
      </c>
      <c r="D27" s="1">
        <v>21</v>
      </c>
      <c r="E27" s="1">
        <f t="shared" si="1"/>
        <v>6.6844919786096257</v>
      </c>
      <c r="F27" s="1">
        <v>6.5</v>
      </c>
      <c r="G27" s="1">
        <v>0</v>
      </c>
    </row>
    <row r="28" spans="1:7">
      <c r="C28" s="4">
        <f>SUM(C3:C27)</f>
        <v>175.258573875</v>
      </c>
    </row>
  </sheetData>
  <pageMargins left="0.75" right="0.75" top="1" bottom="1" header="0" footer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3"/>
  <sheetViews>
    <sheetView topLeftCell="C1" workbookViewId="0">
      <selection activeCell="B105" sqref="B105"/>
    </sheetView>
  </sheetViews>
  <sheetFormatPr baseColWidth="10" defaultColWidth="11.5703125" defaultRowHeight="12.75"/>
  <sheetData>
    <row r="1" spans="1:9">
      <c r="A1" s="2" t="s">
        <v>11</v>
      </c>
      <c r="B1" s="2"/>
      <c r="C1" s="2"/>
      <c r="D1" s="2"/>
      <c r="E1" s="2" t="s">
        <v>11</v>
      </c>
      <c r="F1" s="2"/>
      <c r="G1" s="2"/>
    </row>
    <row r="2" spans="1:9">
      <c r="A2" s="2" t="s">
        <v>1</v>
      </c>
      <c r="B2" s="2" t="s">
        <v>2</v>
      </c>
      <c r="C2" s="2" t="s">
        <v>3</v>
      </c>
      <c r="D2" s="4" t="s">
        <v>4</v>
      </c>
      <c r="E2" s="2" t="s">
        <v>5</v>
      </c>
      <c r="F2" s="2" t="s">
        <v>6</v>
      </c>
      <c r="G2" s="2" t="s">
        <v>7</v>
      </c>
    </row>
    <row r="3" spans="1:9">
      <c r="A3" s="1">
        <v>1</v>
      </c>
      <c r="B3" s="1">
        <v>9.5</v>
      </c>
      <c r="C3" s="1">
        <f>B3^2/4*I$5/4</f>
        <v>17.720587500000001</v>
      </c>
      <c r="D3" s="1">
        <v>65</v>
      </c>
      <c r="E3" s="1">
        <f>D3/I$5</f>
        <v>20.690094219505983</v>
      </c>
      <c r="F3" s="1">
        <v>15</v>
      </c>
      <c r="G3" s="1">
        <v>0</v>
      </c>
    </row>
    <row r="4" spans="1:9">
      <c r="A4" s="1">
        <v>2</v>
      </c>
      <c r="B4" s="1">
        <v>6.7</v>
      </c>
      <c r="C4" s="1">
        <f t="shared" ref="C4:C12" si="0">B4^2/4*I$5/4</f>
        <v>8.8141514999999995</v>
      </c>
      <c r="D4" s="1">
        <v>57</v>
      </c>
      <c r="E4" s="1">
        <f t="shared" ref="E4:E12" si="1">D4/I$5</f>
        <v>18.143621084797555</v>
      </c>
      <c r="F4" s="1">
        <v>9</v>
      </c>
      <c r="G4" s="1">
        <v>0</v>
      </c>
    </row>
    <row r="5" spans="1:9">
      <c r="A5" s="1">
        <v>3</v>
      </c>
      <c r="B5" s="1">
        <v>6.7</v>
      </c>
      <c r="C5" s="1">
        <f t="shared" si="0"/>
        <v>8.8141514999999995</v>
      </c>
      <c r="D5" s="1">
        <v>69</v>
      </c>
      <c r="E5" s="1">
        <f t="shared" si="1"/>
        <v>21.963330786860197</v>
      </c>
      <c r="F5" s="1">
        <v>9</v>
      </c>
      <c r="G5" s="1">
        <v>0</v>
      </c>
      <c r="I5">
        <v>3.1415999999999999</v>
      </c>
    </row>
    <row r="6" spans="1:9">
      <c r="A6" s="1">
        <v>4</v>
      </c>
      <c r="B6" s="1">
        <v>6.4</v>
      </c>
      <c r="C6" s="1">
        <f t="shared" si="0"/>
        <v>8.0424960000000016</v>
      </c>
      <c r="D6" s="1">
        <v>87</v>
      </c>
      <c r="E6" s="1">
        <f t="shared" si="1"/>
        <v>27.692895339954163</v>
      </c>
      <c r="F6" s="1">
        <v>15</v>
      </c>
      <c r="G6" s="1">
        <v>0</v>
      </c>
    </row>
    <row r="7" spans="1:9">
      <c r="A7" s="1">
        <v>5</v>
      </c>
      <c r="B7" s="1">
        <v>4.0999999999999996</v>
      </c>
      <c r="C7" s="1">
        <f t="shared" si="0"/>
        <v>3.3006434999999996</v>
      </c>
      <c r="D7" s="1">
        <v>20</v>
      </c>
      <c r="E7" s="1">
        <f t="shared" si="1"/>
        <v>6.3661828367710722</v>
      </c>
      <c r="F7" s="1">
        <v>2.9</v>
      </c>
      <c r="G7" s="1">
        <v>0</v>
      </c>
    </row>
    <row r="8" spans="1:9">
      <c r="A8" s="1">
        <v>6</v>
      </c>
      <c r="B8" s="1">
        <v>8.8000000000000007</v>
      </c>
      <c r="C8" s="1">
        <f t="shared" si="0"/>
        <v>15.205344000000002</v>
      </c>
      <c r="D8" s="1">
        <v>76</v>
      </c>
      <c r="E8" s="1">
        <f t="shared" si="1"/>
        <v>24.191494779730075</v>
      </c>
      <c r="F8" s="1">
        <v>10</v>
      </c>
      <c r="G8" s="1">
        <v>0</v>
      </c>
    </row>
    <row r="9" spans="1:9">
      <c r="A9" s="1">
        <v>7</v>
      </c>
      <c r="B9" s="1">
        <v>7.4</v>
      </c>
      <c r="C9" s="1">
        <f t="shared" si="0"/>
        <v>10.752126000000001</v>
      </c>
      <c r="D9" s="1">
        <v>59</v>
      </c>
      <c r="E9" s="1">
        <f t="shared" si="1"/>
        <v>18.780239368474664</v>
      </c>
      <c r="F9" s="1">
        <v>9</v>
      </c>
      <c r="G9" s="1">
        <v>0</v>
      </c>
    </row>
    <row r="10" spans="1:9">
      <c r="A10" s="1">
        <v>8</v>
      </c>
      <c r="B10" s="1">
        <v>9.8000000000000007</v>
      </c>
      <c r="C10" s="1">
        <f t="shared" si="0"/>
        <v>18.857454000000004</v>
      </c>
      <c r="D10" s="1">
        <v>26</v>
      </c>
      <c r="E10" s="1">
        <f t="shared" si="1"/>
        <v>8.2760376878023934</v>
      </c>
      <c r="F10" s="1">
        <v>3.9</v>
      </c>
      <c r="G10" s="1">
        <v>0</v>
      </c>
    </row>
    <row r="11" spans="1:9">
      <c r="A11" s="1">
        <v>9</v>
      </c>
      <c r="B11" s="1">
        <v>9.8000000000000007</v>
      </c>
      <c r="C11" s="1">
        <f t="shared" si="0"/>
        <v>18.857454000000004</v>
      </c>
      <c r="D11" s="1">
        <v>67</v>
      </c>
      <c r="E11" s="1">
        <f t="shared" si="1"/>
        <v>21.326712503183092</v>
      </c>
      <c r="F11" s="1">
        <v>9</v>
      </c>
      <c r="G11" s="1">
        <v>0</v>
      </c>
    </row>
    <row r="12" spans="1:9">
      <c r="A12" s="1">
        <v>10</v>
      </c>
      <c r="B12" s="1">
        <v>6.1</v>
      </c>
      <c r="C12" s="1">
        <f t="shared" si="0"/>
        <v>7.3061834999999986</v>
      </c>
      <c r="D12" s="1">
        <v>33</v>
      </c>
      <c r="E12" s="1">
        <f t="shared" si="1"/>
        <v>10.504201680672269</v>
      </c>
      <c r="F12" s="1">
        <v>5</v>
      </c>
      <c r="G12" s="1">
        <v>0</v>
      </c>
    </row>
    <row r="13" spans="1:9">
      <c r="C13" s="4">
        <f>SUM(C3:C12)</f>
        <v>117.67059150000001</v>
      </c>
    </row>
  </sheetData>
  <pageMargins left="0.75" right="0.75" top="1" bottom="1" header="0" footer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04"/>
  <sheetViews>
    <sheetView workbookViewId="0">
      <selection activeCell="B105" sqref="B105"/>
    </sheetView>
  </sheetViews>
  <sheetFormatPr baseColWidth="10" defaultColWidth="11.5703125" defaultRowHeight="12.75"/>
  <sheetData>
    <row r="1" spans="1:9">
      <c r="A1" s="2" t="s">
        <v>10</v>
      </c>
      <c r="B1" s="2"/>
      <c r="C1" s="2"/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3</v>
      </c>
      <c r="D2" s="4" t="s">
        <v>4</v>
      </c>
      <c r="E2" s="2" t="s">
        <v>5</v>
      </c>
      <c r="F2" s="2" t="s">
        <v>9</v>
      </c>
      <c r="G2" s="2" t="s">
        <v>7</v>
      </c>
    </row>
    <row r="3" spans="1:9">
      <c r="A3" s="1">
        <v>1</v>
      </c>
      <c r="B3" s="1">
        <v>4.8</v>
      </c>
      <c r="C3" s="1">
        <f>B3^2/4*I$5/4</f>
        <v>4.5239039999999999</v>
      </c>
      <c r="D3" s="1">
        <v>37</v>
      </c>
      <c r="E3" s="1">
        <f>D3/I$5</f>
        <v>11.777438248026483</v>
      </c>
      <c r="F3" s="1">
        <v>7.5</v>
      </c>
      <c r="G3" s="1">
        <v>0</v>
      </c>
    </row>
    <row r="4" spans="1:9">
      <c r="A4" s="1">
        <v>2</v>
      </c>
      <c r="B4" s="1">
        <v>5.0999999999999996</v>
      </c>
      <c r="C4" s="1">
        <f t="shared" ref="C4:C19" si="0">B4^2/4*I$5/4</f>
        <v>5.1070634999999998</v>
      </c>
      <c r="D4" s="1">
        <v>24</v>
      </c>
      <c r="E4" s="1">
        <f t="shared" ref="E4:E67" si="1">D4/I$5</f>
        <v>7.6394194041252863</v>
      </c>
      <c r="F4" s="1">
        <v>4.5999999999999996</v>
      </c>
      <c r="G4" s="1">
        <v>0</v>
      </c>
    </row>
    <row r="5" spans="1:9">
      <c r="A5" s="1">
        <v>3</v>
      </c>
      <c r="B5" s="1">
        <v>7.5</v>
      </c>
      <c r="C5" s="1">
        <f t="shared" si="0"/>
        <v>11.0446875</v>
      </c>
      <c r="D5" s="1">
        <v>61</v>
      </c>
      <c r="E5" s="1">
        <f t="shared" si="1"/>
        <v>19.416857652151769</v>
      </c>
      <c r="F5" s="1">
        <v>8</v>
      </c>
      <c r="G5" s="1">
        <v>1</v>
      </c>
      <c r="I5">
        <v>3.1415999999999999</v>
      </c>
    </row>
    <row r="6" spans="1:9">
      <c r="A6" s="1">
        <v>4</v>
      </c>
      <c r="B6" s="1">
        <v>6</v>
      </c>
      <c r="C6" s="1">
        <f t="shared" si="0"/>
        <v>7.0686</v>
      </c>
      <c r="D6" s="1">
        <v>36</v>
      </c>
      <c r="E6" s="1">
        <f t="shared" si="1"/>
        <v>11.45912910618793</v>
      </c>
      <c r="F6" s="1">
        <v>4.2</v>
      </c>
      <c r="G6" s="1">
        <v>3</v>
      </c>
    </row>
    <row r="7" spans="1:9">
      <c r="A7" s="1">
        <v>5</v>
      </c>
      <c r="B7" s="1">
        <v>7.4</v>
      </c>
      <c r="C7" s="1">
        <f t="shared" si="0"/>
        <v>10.752126000000001</v>
      </c>
      <c r="D7" s="1">
        <v>72</v>
      </c>
      <c r="E7" s="1">
        <f t="shared" si="1"/>
        <v>22.918258212375861</v>
      </c>
      <c r="F7" s="1">
        <v>10</v>
      </c>
      <c r="G7" s="1">
        <v>1</v>
      </c>
    </row>
    <row r="8" spans="1:9">
      <c r="A8" s="1">
        <v>6</v>
      </c>
      <c r="B8" s="1">
        <v>11.7</v>
      </c>
      <c r="C8" s="1">
        <f t="shared" si="0"/>
        <v>26.878351499999997</v>
      </c>
      <c r="D8" s="1">
        <v>105</v>
      </c>
      <c r="E8" s="1">
        <f t="shared" si="1"/>
        <v>33.422459893048128</v>
      </c>
      <c r="F8" s="1">
        <v>12</v>
      </c>
      <c r="G8" s="1">
        <v>1</v>
      </c>
    </row>
    <row r="9" spans="1:9">
      <c r="A9" s="1">
        <v>7</v>
      </c>
      <c r="B9" s="1">
        <v>5.6</v>
      </c>
      <c r="C9" s="1">
        <f t="shared" si="0"/>
        <v>6.1575359999999995</v>
      </c>
      <c r="D9" s="1">
        <v>30</v>
      </c>
      <c r="E9" s="1">
        <f t="shared" si="1"/>
        <v>9.5492742551566074</v>
      </c>
      <c r="F9" s="1">
        <v>4.8</v>
      </c>
      <c r="G9" s="1">
        <v>0</v>
      </c>
    </row>
    <row r="10" spans="1:9">
      <c r="A10" s="1">
        <v>8</v>
      </c>
      <c r="B10" s="1">
        <v>4.5999999999999996</v>
      </c>
      <c r="C10" s="1">
        <f t="shared" si="0"/>
        <v>4.1547659999999995</v>
      </c>
      <c r="D10" s="1">
        <v>37</v>
      </c>
      <c r="E10" s="1">
        <f t="shared" si="1"/>
        <v>11.777438248026483</v>
      </c>
      <c r="F10" s="1">
        <v>3.2</v>
      </c>
      <c r="G10" s="1">
        <v>0</v>
      </c>
    </row>
    <row r="11" spans="1:9">
      <c r="A11" s="1">
        <v>9</v>
      </c>
      <c r="B11" s="1">
        <v>9.4</v>
      </c>
      <c r="C11" s="1">
        <f t="shared" si="0"/>
        <v>17.349486000000002</v>
      </c>
      <c r="D11" s="1">
        <v>57</v>
      </c>
      <c r="E11" s="1">
        <f t="shared" si="1"/>
        <v>18.143621084797555</v>
      </c>
      <c r="F11" s="1">
        <v>5.2</v>
      </c>
      <c r="G11" s="1">
        <v>0</v>
      </c>
    </row>
    <row r="12" spans="1:9">
      <c r="A12" s="1">
        <v>10</v>
      </c>
      <c r="B12" s="1">
        <v>4.5999999999999996</v>
      </c>
      <c r="C12" s="1">
        <f t="shared" si="0"/>
        <v>4.1547659999999995</v>
      </c>
      <c r="D12" s="1">
        <v>40</v>
      </c>
      <c r="E12" s="1">
        <f t="shared" si="1"/>
        <v>12.732365673542144</v>
      </c>
      <c r="F12" s="1">
        <v>9.8000000000000007</v>
      </c>
      <c r="G12" s="1">
        <v>0</v>
      </c>
    </row>
    <row r="13" spans="1:9">
      <c r="A13" s="1">
        <v>11</v>
      </c>
      <c r="B13" s="1">
        <v>7.8</v>
      </c>
      <c r="C13" s="1">
        <f t="shared" si="0"/>
        <v>11.945933999999999</v>
      </c>
      <c r="D13" s="1">
        <v>86</v>
      </c>
      <c r="E13" s="1">
        <f t="shared" si="1"/>
        <v>27.374586198115612</v>
      </c>
      <c r="F13" s="1">
        <v>12</v>
      </c>
      <c r="G13" s="1">
        <v>1</v>
      </c>
    </row>
    <row r="14" spans="1:9">
      <c r="A14" s="1">
        <v>12</v>
      </c>
      <c r="B14" s="1">
        <v>5.7</v>
      </c>
      <c r="C14" s="1">
        <f t="shared" si="0"/>
        <v>6.3794115000000007</v>
      </c>
      <c r="D14" s="1">
        <v>55</v>
      </c>
      <c r="E14" s="1">
        <f t="shared" si="1"/>
        <v>17.50700280112045</v>
      </c>
      <c r="F14" s="1">
        <v>7.5</v>
      </c>
      <c r="G14" s="1">
        <v>1</v>
      </c>
    </row>
    <row r="15" spans="1:9">
      <c r="A15" s="1">
        <v>13</v>
      </c>
      <c r="B15" s="1">
        <v>6.05</v>
      </c>
      <c r="C15" s="1">
        <f t="shared" si="0"/>
        <v>7.1869008750000001</v>
      </c>
      <c r="D15" s="1">
        <v>71</v>
      </c>
      <c r="E15" s="1">
        <f t="shared" si="1"/>
        <v>22.599949070537306</v>
      </c>
      <c r="F15" s="1">
        <v>11</v>
      </c>
      <c r="G15" s="1">
        <v>1</v>
      </c>
    </row>
    <row r="16" spans="1:9">
      <c r="A16" s="1">
        <v>14</v>
      </c>
      <c r="B16" s="1">
        <v>6.9</v>
      </c>
      <c r="C16" s="1">
        <f t="shared" si="0"/>
        <v>9.3482235000000014</v>
      </c>
      <c r="D16" s="1">
        <v>55</v>
      </c>
      <c r="E16" s="1">
        <f t="shared" si="1"/>
        <v>17.50700280112045</v>
      </c>
      <c r="F16" s="1">
        <v>9</v>
      </c>
      <c r="G16" s="1">
        <v>1</v>
      </c>
    </row>
    <row r="17" spans="1:7">
      <c r="A17" s="1">
        <v>15</v>
      </c>
      <c r="B17" s="1">
        <v>5.3</v>
      </c>
      <c r="C17" s="1">
        <f t="shared" si="0"/>
        <v>5.5154715000000003</v>
      </c>
      <c r="D17" s="1">
        <v>74</v>
      </c>
      <c r="E17" s="1">
        <f t="shared" si="1"/>
        <v>23.554876496052966</v>
      </c>
      <c r="F17" s="1">
        <v>10</v>
      </c>
      <c r="G17" s="1">
        <v>0</v>
      </c>
    </row>
    <row r="18" spans="1:7">
      <c r="A18" s="1">
        <v>16</v>
      </c>
      <c r="B18" s="1">
        <v>6</v>
      </c>
      <c r="C18" s="1">
        <f t="shared" si="0"/>
        <v>7.0686</v>
      </c>
      <c r="D18" s="1">
        <v>33</v>
      </c>
      <c r="E18" s="1">
        <f t="shared" si="1"/>
        <v>10.504201680672269</v>
      </c>
      <c r="F18" s="1">
        <v>9.9</v>
      </c>
      <c r="G18" s="1">
        <v>0</v>
      </c>
    </row>
    <row r="19" spans="1:7">
      <c r="A19" s="1">
        <v>17</v>
      </c>
      <c r="B19" s="1">
        <v>5.4</v>
      </c>
      <c r="C19" s="1">
        <f t="shared" si="0"/>
        <v>5.7255660000000006</v>
      </c>
      <c r="D19" s="1">
        <v>51</v>
      </c>
      <c r="E19" s="1">
        <f t="shared" si="1"/>
        <v>16.233766233766232</v>
      </c>
      <c r="F19" s="1">
        <v>6.7</v>
      </c>
      <c r="G19" s="1">
        <v>0</v>
      </c>
    </row>
    <row r="20" spans="1:7">
      <c r="A20" s="1">
        <v>18</v>
      </c>
      <c r="B20" s="1">
        <v>5.0999999999999996</v>
      </c>
      <c r="C20" s="1">
        <f t="shared" ref="C20:C35" si="2">B20^2/4*I$5/4</f>
        <v>5.1070634999999998</v>
      </c>
      <c r="D20" s="1">
        <v>47</v>
      </c>
      <c r="E20" s="1">
        <f t="shared" si="1"/>
        <v>14.96052966641202</v>
      </c>
      <c r="F20" s="1">
        <v>7.3</v>
      </c>
      <c r="G20" s="1">
        <v>0</v>
      </c>
    </row>
    <row r="21" spans="1:7">
      <c r="A21" s="1">
        <v>19</v>
      </c>
      <c r="B21" s="1">
        <v>7.1</v>
      </c>
      <c r="C21" s="1">
        <f t="shared" si="2"/>
        <v>9.8980034999999997</v>
      </c>
      <c r="D21" s="1">
        <v>34</v>
      </c>
      <c r="E21" s="1">
        <f t="shared" si="1"/>
        <v>10.822510822510823</v>
      </c>
      <c r="F21" s="1">
        <v>7.8</v>
      </c>
      <c r="G21" s="1">
        <v>0</v>
      </c>
    </row>
    <row r="22" spans="1:7">
      <c r="A22" s="1">
        <v>20</v>
      </c>
      <c r="B22" s="1">
        <v>7.7</v>
      </c>
      <c r="C22" s="1">
        <f t="shared" si="2"/>
        <v>11.641591500000001</v>
      </c>
      <c r="D22" s="1">
        <v>34</v>
      </c>
      <c r="E22" s="1">
        <f t="shared" si="1"/>
        <v>10.822510822510823</v>
      </c>
      <c r="F22" s="1">
        <v>6.4</v>
      </c>
      <c r="G22" s="1">
        <v>0</v>
      </c>
    </row>
    <row r="23" spans="1:7">
      <c r="A23" s="1">
        <v>21</v>
      </c>
      <c r="B23" s="1">
        <v>4.5999999999999996</v>
      </c>
      <c r="C23" s="1">
        <f t="shared" si="2"/>
        <v>4.1547659999999995</v>
      </c>
      <c r="D23" s="1">
        <v>33</v>
      </c>
      <c r="E23" s="1">
        <f t="shared" si="1"/>
        <v>10.504201680672269</v>
      </c>
      <c r="F23" s="1">
        <v>6.6</v>
      </c>
      <c r="G23" s="1">
        <v>0</v>
      </c>
    </row>
    <row r="24" spans="1:7">
      <c r="A24" s="1">
        <v>22</v>
      </c>
      <c r="B24" s="1">
        <v>5.8</v>
      </c>
      <c r="C24" s="1">
        <f t="shared" si="2"/>
        <v>6.6052140000000001</v>
      </c>
      <c r="D24" s="1">
        <v>31</v>
      </c>
      <c r="E24" s="1">
        <f t="shared" si="1"/>
        <v>9.8675833969951618</v>
      </c>
      <c r="F24" s="1">
        <v>5.8</v>
      </c>
      <c r="G24" s="1">
        <v>0</v>
      </c>
    </row>
    <row r="25" spans="1:7">
      <c r="A25" s="1">
        <v>23</v>
      </c>
      <c r="B25" s="1">
        <v>6.4</v>
      </c>
      <c r="C25" s="1">
        <f t="shared" si="2"/>
        <v>8.0424960000000016</v>
      </c>
      <c r="D25" s="1">
        <v>30</v>
      </c>
      <c r="E25" s="1">
        <f t="shared" si="1"/>
        <v>9.5492742551566074</v>
      </c>
      <c r="F25" s="1">
        <v>8</v>
      </c>
      <c r="G25" s="1">
        <v>0</v>
      </c>
    </row>
    <row r="26" spans="1:7">
      <c r="A26" s="1">
        <v>24</v>
      </c>
      <c r="B26" s="1">
        <v>5</v>
      </c>
      <c r="C26" s="1">
        <f t="shared" si="2"/>
        <v>4.9087499999999995</v>
      </c>
      <c r="D26" s="1">
        <v>32</v>
      </c>
      <c r="E26" s="1">
        <f t="shared" si="1"/>
        <v>10.185892538833716</v>
      </c>
      <c r="F26" s="1">
        <v>7.2</v>
      </c>
      <c r="G26" s="1">
        <v>0</v>
      </c>
    </row>
    <row r="27" spans="1:7">
      <c r="A27" s="1">
        <v>25</v>
      </c>
      <c r="B27" s="1">
        <v>6.6</v>
      </c>
      <c r="C27" s="1">
        <f t="shared" si="2"/>
        <v>8.5530059999999981</v>
      </c>
      <c r="D27" s="1">
        <v>50</v>
      </c>
      <c r="E27" s="1">
        <f t="shared" si="1"/>
        <v>15.91545709192768</v>
      </c>
      <c r="F27" s="1">
        <v>8.8000000000000007</v>
      </c>
      <c r="G27" s="1">
        <v>0</v>
      </c>
    </row>
    <row r="28" spans="1:7">
      <c r="A28" s="1">
        <v>26</v>
      </c>
      <c r="B28" s="1">
        <v>4.3</v>
      </c>
      <c r="C28" s="1">
        <f t="shared" si="2"/>
        <v>3.6305114999999994</v>
      </c>
      <c r="D28" s="1">
        <v>47</v>
      </c>
      <c r="E28" s="1">
        <f t="shared" si="1"/>
        <v>14.96052966641202</v>
      </c>
      <c r="F28" s="1">
        <v>8</v>
      </c>
      <c r="G28" s="1">
        <v>0</v>
      </c>
    </row>
    <row r="29" spans="1:7">
      <c r="A29" s="1">
        <v>27</v>
      </c>
      <c r="B29" s="1">
        <v>6.4</v>
      </c>
      <c r="C29" s="1">
        <f t="shared" si="2"/>
        <v>8.0424960000000016</v>
      </c>
      <c r="D29" s="1">
        <v>58</v>
      </c>
      <c r="E29" s="1">
        <f t="shared" si="1"/>
        <v>18.46193022663611</v>
      </c>
      <c r="F29" s="1">
        <v>10</v>
      </c>
      <c r="G29" s="1">
        <v>1</v>
      </c>
    </row>
    <row r="30" spans="1:7">
      <c r="A30" s="1">
        <v>28</v>
      </c>
      <c r="B30" s="1">
        <v>8.4</v>
      </c>
      <c r="C30" s="1">
        <f t="shared" si="2"/>
        <v>13.854456000000001</v>
      </c>
      <c r="D30" s="1">
        <v>45</v>
      </c>
      <c r="E30" s="1">
        <f t="shared" si="1"/>
        <v>14.323911382734913</v>
      </c>
      <c r="F30" s="1">
        <v>6</v>
      </c>
      <c r="G30" s="1">
        <v>0</v>
      </c>
    </row>
    <row r="31" spans="1:7">
      <c r="A31" s="1">
        <v>29</v>
      </c>
      <c r="B31" s="1">
        <v>5.3</v>
      </c>
      <c r="C31" s="1">
        <f t="shared" si="2"/>
        <v>5.5154715000000003</v>
      </c>
      <c r="D31" s="1">
        <v>20</v>
      </c>
      <c r="E31" s="1">
        <f t="shared" si="1"/>
        <v>6.3661828367710722</v>
      </c>
      <c r="F31" s="1">
        <v>2.7</v>
      </c>
      <c r="G31" s="1">
        <v>0</v>
      </c>
    </row>
    <row r="32" spans="1:7">
      <c r="A32" s="1">
        <v>30</v>
      </c>
      <c r="B32" s="1">
        <v>7.5</v>
      </c>
      <c r="C32" s="1">
        <f t="shared" si="2"/>
        <v>11.0446875</v>
      </c>
      <c r="D32" s="1">
        <v>42</v>
      </c>
      <c r="E32" s="1">
        <f t="shared" si="1"/>
        <v>13.368983957219251</v>
      </c>
      <c r="F32" s="1">
        <v>9</v>
      </c>
      <c r="G32" s="1">
        <v>0</v>
      </c>
    </row>
    <row r="33" spans="1:7">
      <c r="A33" s="1">
        <v>31</v>
      </c>
      <c r="B33" s="1">
        <v>5.3</v>
      </c>
      <c r="C33" s="1">
        <f t="shared" si="2"/>
        <v>5.5154715000000003</v>
      </c>
      <c r="D33" s="1">
        <v>28</v>
      </c>
      <c r="E33" s="1">
        <f t="shared" si="1"/>
        <v>8.9126559714795004</v>
      </c>
      <c r="F33" s="1">
        <v>7.2</v>
      </c>
      <c r="G33" s="1">
        <v>0</v>
      </c>
    </row>
    <row r="34" spans="1:7">
      <c r="A34" s="1">
        <v>32</v>
      </c>
      <c r="B34" s="1">
        <v>3.9</v>
      </c>
      <c r="C34" s="1">
        <f t="shared" si="2"/>
        <v>2.9864834999999998</v>
      </c>
      <c r="D34" s="1">
        <v>24</v>
      </c>
      <c r="E34" s="1">
        <f t="shared" si="1"/>
        <v>7.6394194041252863</v>
      </c>
      <c r="F34" s="1">
        <v>3.9</v>
      </c>
      <c r="G34" s="1">
        <v>0</v>
      </c>
    </row>
    <row r="35" spans="1:7">
      <c r="A35" s="1">
        <v>33</v>
      </c>
      <c r="B35" s="1">
        <v>4.5</v>
      </c>
      <c r="C35" s="1">
        <f t="shared" si="2"/>
        <v>3.9760874999999998</v>
      </c>
      <c r="D35" s="1">
        <v>55</v>
      </c>
      <c r="E35" s="1">
        <f t="shared" si="1"/>
        <v>17.50700280112045</v>
      </c>
      <c r="F35" s="1">
        <v>9</v>
      </c>
      <c r="G35" s="1">
        <v>0</v>
      </c>
    </row>
    <row r="36" spans="1:7">
      <c r="A36" s="1">
        <v>34</v>
      </c>
      <c r="B36" s="1">
        <v>4.7</v>
      </c>
      <c r="C36" s="1">
        <f t="shared" ref="C36:C51" si="3">B36^2/4*I$5/4</f>
        <v>4.3373715000000006</v>
      </c>
      <c r="D36" s="1">
        <v>43</v>
      </c>
      <c r="E36" s="1">
        <f t="shared" si="1"/>
        <v>13.687293099057806</v>
      </c>
      <c r="F36" s="1">
        <v>9.1999999999999993</v>
      </c>
      <c r="G36" s="1">
        <v>0</v>
      </c>
    </row>
    <row r="37" spans="1:7">
      <c r="A37" s="1">
        <v>35</v>
      </c>
      <c r="B37" s="1">
        <v>9</v>
      </c>
      <c r="C37" s="1">
        <f t="shared" si="3"/>
        <v>15.904349999999999</v>
      </c>
      <c r="D37" s="1">
        <v>81</v>
      </c>
      <c r="E37" s="1">
        <f t="shared" si="1"/>
        <v>25.783040488922843</v>
      </c>
      <c r="F37" s="1">
        <v>11</v>
      </c>
      <c r="G37" s="1">
        <v>0</v>
      </c>
    </row>
    <row r="38" spans="1:7">
      <c r="A38" s="1">
        <v>36</v>
      </c>
      <c r="B38" s="1">
        <v>7.15</v>
      </c>
      <c r="C38" s="1">
        <f t="shared" si="3"/>
        <v>10.037902875</v>
      </c>
      <c r="D38" s="1">
        <v>65</v>
      </c>
      <c r="E38" s="1">
        <f t="shared" si="1"/>
        <v>20.690094219505983</v>
      </c>
      <c r="F38" s="1">
        <v>9</v>
      </c>
      <c r="G38" s="1">
        <v>0</v>
      </c>
    </row>
    <row r="39" spans="1:7">
      <c r="A39" s="1">
        <v>37</v>
      </c>
      <c r="B39" s="1">
        <v>4</v>
      </c>
      <c r="C39" s="1">
        <f t="shared" si="3"/>
        <v>3.1415999999999999</v>
      </c>
      <c r="D39" s="1">
        <v>37</v>
      </c>
      <c r="E39" s="1">
        <f t="shared" si="1"/>
        <v>11.777438248026483</v>
      </c>
      <c r="F39" s="1">
        <v>4.4000000000000004</v>
      </c>
      <c r="G39" s="1">
        <v>0</v>
      </c>
    </row>
    <row r="40" spans="1:7">
      <c r="A40" s="1">
        <v>38</v>
      </c>
      <c r="B40" s="1">
        <v>8.4</v>
      </c>
      <c r="C40" s="1">
        <f t="shared" si="3"/>
        <v>13.854456000000001</v>
      </c>
      <c r="D40" s="1">
        <v>55</v>
      </c>
      <c r="E40" s="1">
        <f t="shared" si="1"/>
        <v>17.50700280112045</v>
      </c>
      <c r="F40" s="1">
        <v>10</v>
      </c>
      <c r="G40" s="1">
        <v>0</v>
      </c>
    </row>
    <row r="41" spans="1:7">
      <c r="A41" s="1">
        <v>39</v>
      </c>
      <c r="B41" s="1">
        <v>5.9</v>
      </c>
      <c r="C41" s="1">
        <f t="shared" si="3"/>
        <v>6.8349435000000005</v>
      </c>
      <c r="D41" s="1">
        <v>40</v>
      </c>
      <c r="E41" s="1">
        <f t="shared" si="1"/>
        <v>12.732365673542144</v>
      </c>
      <c r="F41" s="1">
        <v>6</v>
      </c>
      <c r="G41" s="1">
        <v>1</v>
      </c>
    </row>
    <row r="42" spans="1:7">
      <c r="A42" s="1">
        <v>40</v>
      </c>
      <c r="B42" s="1">
        <v>10.4</v>
      </c>
      <c r="C42" s="1">
        <f t="shared" si="3"/>
        <v>21.237216</v>
      </c>
      <c r="D42" s="1">
        <v>63</v>
      </c>
      <c r="E42" s="1">
        <f t="shared" si="1"/>
        <v>20.053475935828878</v>
      </c>
      <c r="F42" s="1">
        <v>10</v>
      </c>
      <c r="G42" s="1">
        <v>1</v>
      </c>
    </row>
    <row r="43" spans="1:7">
      <c r="A43" s="1">
        <v>41</v>
      </c>
      <c r="B43" s="1">
        <v>4.9000000000000004</v>
      </c>
      <c r="C43" s="1">
        <f t="shared" si="3"/>
        <v>4.714363500000001</v>
      </c>
      <c r="D43" s="1">
        <v>47</v>
      </c>
      <c r="E43" s="1">
        <f t="shared" si="1"/>
        <v>14.96052966641202</v>
      </c>
      <c r="F43" s="1">
        <v>9</v>
      </c>
      <c r="G43" s="1">
        <v>0</v>
      </c>
    </row>
    <row r="44" spans="1:7">
      <c r="A44" s="1">
        <v>42</v>
      </c>
      <c r="B44" s="1">
        <v>5.5</v>
      </c>
      <c r="C44" s="1">
        <f t="shared" si="3"/>
        <v>5.9395875</v>
      </c>
      <c r="D44" s="1">
        <v>45</v>
      </c>
      <c r="E44" s="1">
        <f t="shared" si="1"/>
        <v>14.323911382734913</v>
      </c>
      <c r="F44" s="1">
        <v>8.4</v>
      </c>
      <c r="G44" s="1">
        <v>1</v>
      </c>
    </row>
    <row r="45" spans="1:7">
      <c r="A45" s="1">
        <v>43</v>
      </c>
      <c r="B45" s="1">
        <v>11.4</v>
      </c>
      <c r="C45" s="1">
        <f t="shared" si="3"/>
        <v>25.517646000000003</v>
      </c>
      <c r="D45" s="1">
        <v>58</v>
      </c>
      <c r="E45" s="1">
        <f t="shared" si="1"/>
        <v>18.46193022663611</v>
      </c>
      <c r="F45" s="1">
        <v>9</v>
      </c>
      <c r="G45" s="1">
        <v>1</v>
      </c>
    </row>
    <row r="46" spans="1:7">
      <c r="A46" s="1">
        <v>44</v>
      </c>
      <c r="B46" s="1">
        <v>4.0999999999999996</v>
      </c>
      <c r="C46" s="1">
        <f t="shared" si="3"/>
        <v>3.3006434999999996</v>
      </c>
      <c r="D46" s="1">
        <v>32</v>
      </c>
      <c r="E46" s="1">
        <f t="shared" si="1"/>
        <v>10.185892538833716</v>
      </c>
      <c r="F46" s="1">
        <v>8.9</v>
      </c>
      <c r="G46" s="1">
        <v>0</v>
      </c>
    </row>
    <row r="47" spans="1:7">
      <c r="A47" s="1">
        <v>45</v>
      </c>
      <c r="B47" s="1">
        <v>6</v>
      </c>
      <c r="C47" s="1">
        <f t="shared" si="3"/>
        <v>7.0686</v>
      </c>
      <c r="D47" s="1">
        <v>37</v>
      </c>
      <c r="E47" s="1">
        <f t="shared" si="1"/>
        <v>11.777438248026483</v>
      </c>
      <c r="F47" s="1">
        <v>6</v>
      </c>
      <c r="G47" s="1">
        <v>0</v>
      </c>
    </row>
    <row r="48" spans="1:7">
      <c r="A48" s="1">
        <v>46</v>
      </c>
      <c r="B48" s="1">
        <v>6.9</v>
      </c>
      <c r="C48" s="1">
        <f t="shared" si="3"/>
        <v>9.3482235000000014</v>
      </c>
      <c r="D48" s="1">
        <v>37</v>
      </c>
      <c r="E48" s="1">
        <f t="shared" si="1"/>
        <v>11.777438248026483</v>
      </c>
      <c r="F48" s="1">
        <v>6.4</v>
      </c>
      <c r="G48" s="1">
        <v>2</v>
      </c>
    </row>
    <row r="49" spans="1:7">
      <c r="A49" s="1">
        <v>47</v>
      </c>
      <c r="B49" s="1">
        <v>7.6</v>
      </c>
      <c r="C49" s="1">
        <f t="shared" si="3"/>
        <v>11.341175999999999</v>
      </c>
      <c r="D49" s="1">
        <v>44</v>
      </c>
      <c r="E49" s="1">
        <f t="shared" si="1"/>
        <v>14.005602240896359</v>
      </c>
      <c r="F49" s="1">
        <v>2.9</v>
      </c>
      <c r="G49" s="1">
        <v>1</v>
      </c>
    </row>
    <row r="50" spans="1:7">
      <c r="A50" s="1">
        <v>48</v>
      </c>
      <c r="B50" s="1">
        <v>7.3</v>
      </c>
      <c r="C50" s="1">
        <f t="shared" si="3"/>
        <v>10.4634915</v>
      </c>
      <c r="D50" s="1">
        <v>53</v>
      </c>
      <c r="E50" s="1">
        <f t="shared" si="1"/>
        <v>16.870384517443341</v>
      </c>
      <c r="F50" s="1">
        <v>7</v>
      </c>
      <c r="G50" s="1">
        <v>0</v>
      </c>
    </row>
    <row r="51" spans="1:7">
      <c r="A51" s="1">
        <v>49</v>
      </c>
      <c r="B51" s="1">
        <v>7.7</v>
      </c>
      <c r="C51" s="1">
        <f t="shared" si="3"/>
        <v>11.641591500000001</v>
      </c>
      <c r="D51" s="1">
        <v>52</v>
      </c>
      <c r="E51" s="1">
        <f t="shared" si="1"/>
        <v>16.552075375604787</v>
      </c>
      <c r="F51" s="1">
        <v>12</v>
      </c>
      <c r="G51" s="1">
        <v>1</v>
      </c>
    </row>
    <row r="52" spans="1:7">
      <c r="A52" s="1">
        <v>50</v>
      </c>
      <c r="B52" s="1">
        <v>5.6</v>
      </c>
      <c r="C52" s="1">
        <f t="shared" ref="C52:C67" si="4">B52^2/4*I$5/4</f>
        <v>6.1575359999999995</v>
      </c>
      <c r="D52" s="1">
        <v>43</v>
      </c>
      <c r="E52" s="1">
        <f t="shared" si="1"/>
        <v>13.687293099057806</v>
      </c>
      <c r="F52" s="1">
        <v>8</v>
      </c>
      <c r="G52" s="1">
        <v>0</v>
      </c>
    </row>
    <row r="53" spans="1:7">
      <c r="A53" s="1">
        <v>51</v>
      </c>
      <c r="B53" s="1">
        <v>9.8000000000000007</v>
      </c>
      <c r="C53" s="1">
        <f t="shared" si="4"/>
        <v>18.857454000000004</v>
      </c>
      <c r="D53" s="1">
        <v>63</v>
      </c>
      <c r="E53" s="1">
        <f t="shared" si="1"/>
        <v>20.053475935828878</v>
      </c>
      <c r="F53" s="1">
        <v>11</v>
      </c>
      <c r="G53" s="1">
        <v>0</v>
      </c>
    </row>
    <row r="54" spans="1:7">
      <c r="A54" s="1">
        <v>52</v>
      </c>
      <c r="B54" s="1">
        <v>6.1</v>
      </c>
      <c r="C54" s="1">
        <f t="shared" si="4"/>
        <v>7.3061834999999986</v>
      </c>
      <c r="D54" s="1">
        <v>57</v>
      </c>
      <c r="E54" s="1">
        <f t="shared" si="1"/>
        <v>18.143621084797555</v>
      </c>
      <c r="F54" s="1">
        <v>6</v>
      </c>
      <c r="G54" s="1">
        <v>0</v>
      </c>
    </row>
    <row r="55" spans="1:7">
      <c r="A55" s="1">
        <v>53</v>
      </c>
      <c r="B55" s="1">
        <v>4.0999999999999996</v>
      </c>
      <c r="C55" s="1">
        <f t="shared" si="4"/>
        <v>3.3006434999999996</v>
      </c>
      <c r="D55" s="1">
        <v>45</v>
      </c>
      <c r="E55" s="1">
        <f t="shared" si="1"/>
        <v>14.323911382734913</v>
      </c>
      <c r="F55" s="1">
        <v>11</v>
      </c>
      <c r="G55" s="1">
        <v>0</v>
      </c>
    </row>
    <row r="56" spans="1:7">
      <c r="A56" s="1">
        <v>54</v>
      </c>
      <c r="B56" s="1">
        <v>4</v>
      </c>
      <c r="C56" s="1">
        <f t="shared" si="4"/>
        <v>3.1415999999999999</v>
      </c>
      <c r="D56" s="1">
        <v>41</v>
      </c>
      <c r="E56" s="1">
        <f t="shared" si="1"/>
        <v>13.050674815380697</v>
      </c>
      <c r="F56" s="1">
        <v>7</v>
      </c>
      <c r="G56" s="1">
        <v>0</v>
      </c>
    </row>
    <row r="57" spans="1:7">
      <c r="A57" s="1">
        <v>55</v>
      </c>
      <c r="B57" s="1">
        <v>5.5</v>
      </c>
      <c r="C57" s="1">
        <f t="shared" si="4"/>
        <v>5.9395875</v>
      </c>
      <c r="D57" s="1">
        <v>37</v>
      </c>
      <c r="E57" s="1">
        <f t="shared" si="1"/>
        <v>11.777438248026483</v>
      </c>
      <c r="F57" s="1">
        <v>6.2</v>
      </c>
      <c r="G57" s="1">
        <v>0</v>
      </c>
    </row>
    <row r="58" spans="1:7">
      <c r="A58" s="1">
        <v>56</v>
      </c>
      <c r="B58" s="1">
        <v>11</v>
      </c>
      <c r="C58" s="1">
        <f t="shared" si="4"/>
        <v>23.75835</v>
      </c>
      <c r="D58" s="1">
        <v>102</v>
      </c>
      <c r="E58" s="1">
        <f t="shared" si="1"/>
        <v>32.467532467532465</v>
      </c>
      <c r="F58" s="1">
        <v>11</v>
      </c>
      <c r="G58" s="1">
        <v>0</v>
      </c>
    </row>
    <row r="59" spans="1:7">
      <c r="A59" s="1">
        <v>57</v>
      </c>
      <c r="B59" s="1">
        <v>6.9</v>
      </c>
      <c r="C59" s="1">
        <f t="shared" si="4"/>
        <v>9.3482235000000014</v>
      </c>
      <c r="D59" s="1">
        <v>63</v>
      </c>
      <c r="E59" s="1">
        <f t="shared" si="1"/>
        <v>20.053475935828878</v>
      </c>
      <c r="F59" s="1">
        <v>8.1999999999999993</v>
      </c>
      <c r="G59" s="1">
        <v>0</v>
      </c>
    </row>
    <row r="60" spans="1:7">
      <c r="A60" s="1">
        <v>58</v>
      </c>
      <c r="B60" s="1">
        <v>4.2</v>
      </c>
      <c r="C60" s="1">
        <f t="shared" si="4"/>
        <v>3.4636140000000002</v>
      </c>
      <c r="D60" s="1">
        <v>28</v>
      </c>
      <c r="E60" s="1">
        <f t="shared" si="1"/>
        <v>8.9126559714795004</v>
      </c>
      <c r="F60" s="1">
        <v>3.2</v>
      </c>
      <c r="G60" s="1">
        <v>1</v>
      </c>
    </row>
    <row r="61" spans="1:7">
      <c r="A61" s="1">
        <v>59</v>
      </c>
      <c r="B61" s="1">
        <v>5.3</v>
      </c>
      <c r="C61" s="1">
        <f t="shared" si="4"/>
        <v>5.5154715000000003</v>
      </c>
      <c r="D61" s="1">
        <v>59</v>
      </c>
      <c r="E61" s="1">
        <f t="shared" si="1"/>
        <v>18.780239368474664</v>
      </c>
      <c r="F61" s="1">
        <v>11</v>
      </c>
      <c r="G61" s="1">
        <v>0</v>
      </c>
    </row>
    <row r="62" spans="1:7">
      <c r="A62" s="1">
        <v>60</v>
      </c>
      <c r="B62" s="1">
        <v>5.5</v>
      </c>
      <c r="C62" s="1">
        <f t="shared" si="4"/>
        <v>5.9395875</v>
      </c>
      <c r="D62" s="1">
        <v>62</v>
      </c>
      <c r="E62" s="1">
        <f t="shared" si="1"/>
        <v>19.735166793990324</v>
      </c>
      <c r="F62" s="1">
        <v>13</v>
      </c>
      <c r="G62" s="1">
        <v>1</v>
      </c>
    </row>
    <row r="63" spans="1:7">
      <c r="A63" s="1">
        <v>61</v>
      </c>
      <c r="B63" s="1">
        <v>5.9</v>
      </c>
      <c r="C63" s="1">
        <f t="shared" si="4"/>
        <v>6.8349435000000005</v>
      </c>
      <c r="D63" s="1">
        <v>32</v>
      </c>
      <c r="E63" s="1">
        <f t="shared" si="1"/>
        <v>10.185892538833716</v>
      </c>
      <c r="F63" s="1">
        <v>8.1999999999999993</v>
      </c>
      <c r="G63" s="1">
        <v>0</v>
      </c>
    </row>
    <row r="64" spans="1:7">
      <c r="A64" s="1">
        <v>62</v>
      </c>
      <c r="B64" s="1">
        <v>5.4</v>
      </c>
      <c r="C64" s="1">
        <f t="shared" si="4"/>
        <v>5.7255660000000006</v>
      </c>
      <c r="D64" s="1">
        <v>41</v>
      </c>
      <c r="E64" s="1">
        <f t="shared" si="1"/>
        <v>13.050674815380697</v>
      </c>
      <c r="F64" s="1">
        <v>8.8000000000000007</v>
      </c>
      <c r="G64" s="1">
        <v>0</v>
      </c>
    </row>
    <row r="65" spans="1:7">
      <c r="A65" s="1">
        <v>63</v>
      </c>
      <c r="B65" s="1">
        <v>7.6</v>
      </c>
      <c r="C65" s="1">
        <f t="shared" si="4"/>
        <v>11.341175999999999</v>
      </c>
      <c r="D65" s="1">
        <v>35</v>
      </c>
      <c r="E65" s="1">
        <f t="shared" si="1"/>
        <v>11.140819964349376</v>
      </c>
      <c r="F65" s="1">
        <v>6</v>
      </c>
      <c r="G65" s="1">
        <v>0</v>
      </c>
    </row>
    <row r="66" spans="1:7">
      <c r="A66" s="1">
        <v>64</v>
      </c>
      <c r="B66" s="1">
        <v>7</v>
      </c>
      <c r="C66" s="1">
        <f t="shared" si="4"/>
        <v>9.6211500000000001</v>
      </c>
      <c r="D66" s="1">
        <v>47</v>
      </c>
      <c r="E66" s="1">
        <f t="shared" si="1"/>
        <v>14.96052966641202</v>
      </c>
      <c r="F66" s="1">
        <v>11</v>
      </c>
      <c r="G66" s="1">
        <v>0</v>
      </c>
    </row>
    <row r="67" spans="1:7">
      <c r="A67" s="1">
        <v>65</v>
      </c>
      <c r="B67" s="1">
        <v>4.0999999999999996</v>
      </c>
      <c r="C67" s="1">
        <f t="shared" si="4"/>
        <v>3.3006434999999996</v>
      </c>
      <c r="D67" s="1">
        <v>46</v>
      </c>
      <c r="E67" s="1">
        <f t="shared" si="1"/>
        <v>14.642220524573466</v>
      </c>
      <c r="F67" s="1">
        <v>9</v>
      </c>
      <c r="G67" s="1">
        <v>0</v>
      </c>
    </row>
    <row r="68" spans="1:7">
      <c r="A68" s="1">
        <v>66</v>
      </c>
      <c r="B68" s="1">
        <v>3.5</v>
      </c>
      <c r="C68" s="1">
        <f t="shared" ref="C68:C83" si="5">B68^2/4*I$5/4</f>
        <v>2.4052875</v>
      </c>
      <c r="D68" s="1">
        <v>34</v>
      </c>
      <c r="E68" s="1">
        <f t="shared" ref="E68:E103" si="6">D68/I$5</f>
        <v>10.822510822510823</v>
      </c>
      <c r="F68" s="1">
        <v>7</v>
      </c>
      <c r="G68" s="1">
        <v>0</v>
      </c>
    </row>
    <row r="69" spans="1:7">
      <c r="A69" s="1">
        <v>67</v>
      </c>
      <c r="B69" s="1">
        <v>7.1</v>
      </c>
      <c r="C69" s="1">
        <f t="shared" si="5"/>
        <v>9.8980034999999997</v>
      </c>
      <c r="D69" s="1">
        <v>50</v>
      </c>
      <c r="E69" s="1">
        <f t="shared" si="6"/>
        <v>15.91545709192768</v>
      </c>
      <c r="F69" s="1">
        <v>5.6</v>
      </c>
      <c r="G69" s="1">
        <v>2</v>
      </c>
    </row>
    <row r="70" spans="1:7">
      <c r="A70" s="1">
        <v>68</v>
      </c>
      <c r="B70" s="1">
        <v>7.1</v>
      </c>
      <c r="C70" s="1">
        <f t="shared" si="5"/>
        <v>9.8980034999999997</v>
      </c>
      <c r="D70" s="1">
        <v>88</v>
      </c>
      <c r="E70" s="1">
        <f t="shared" si="6"/>
        <v>28.011204481792717</v>
      </c>
      <c r="F70" s="1">
        <v>13</v>
      </c>
      <c r="G70" s="1">
        <v>0</v>
      </c>
    </row>
    <row r="71" spans="1:7">
      <c r="A71" s="1">
        <v>69</v>
      </c>
      <c r="B71" s="1">
        <v>6.9</v>
      </c>
      <c r="C71" s="1">
        <f t="shared" si="5"/>
        <v>9.3482235000000014</v>
      </c>
      <c r="D71" s="1">
        <v>72</v>
      </c>
      <c r="E71" s="1">
        <f t="shared" si="6"/>
        <v>22.918258212375861</v>
      </c>
      <c r="F71" s="1">
        <v>12</v>
      </c>
      <c r="G71" s="1">
        <v>0</v>
      </c>
    </row>
    <row r="72" spans="1:7">
      <c r="A72" s="1">
        <v>70</v>
      </c>
      <c r="B72" s="1">
        <v>4.8</v>
      </c>
      <c r="C72" s="1">
        <f t="shared" si="5"/>
        <v>4.5239039999999999</v>
      </c>
      <c r="D72" s="1">
        <v>38</v>
      </c>
      <c r="E72" s="1">
        <f t="shared" si="6"/>
        <v>12.095747389865037</v>
      </c>
      <c r="F72" s="1">
        <v>5.6</v>
      </c>
      <c r="G72" s="1">
        <v>0</v>
      </c>
    </row>
    <row r="73" spans="1:7">
      <c r="A73" s="1">
        <v>71</v>
      </c>
      <c r="B73" s="1">
        <v>5.7</v>
      </c>
      <c r="C73" s="1">
        <f t="shared" si="5"/>
        <v>6.3794115000000007</v>
      </c>
      <c r="D73" s="1">
        <v>45</v>
      </c>
      <c r="E73" s="1">
        <f t="shared" si="6"/>
        <v>14.323911382734913</v>
      </c>
      <c r="F73" s="1">
        <v>6.8</v>
      </c>
      <c r="G73" s="1">
        <v>0</v>
      </c>
    </row>
    <row r="74" spans="1:7">
      <c r="A74" s="1">
        <v>72</v>
      </c>
      <c r="B74" s="1">
        <v>4</v>
      </c>
      <c r="C74" s="1">
        <f t="shared" si="5"/>
        <v>3.1415999999999999</v>
      </c>
      <c r="D74" s="1">
        <v>34</v>
      </c>
      <c r="E74" s="1">
        <f t="shared" si="6"/>
        <v>10.822510822510823</v>
      </c>
      <c r="F74" s="1">
        <v>5</v>
      </c>
      <c r="G74" s="1">
        <v>0</v>
      </c>
    </row>
    <row r="75" spans="1:7">
      <c r="A75" s="1">
        <v>73</v>
      </c>
      <c r="B75" s="1">
        <v>5</v>
      </c>
      <c r="C75" s="1">
        <f t="shared" si="5"/>
        <v>4.9087499999999995</v>
      </c>
      <c r="D75" s="1">
        <v>36</v>
      </c>
      <c r="E75" s="1">
        <f t="shared" si="6"/>
        <v>11.45912910618793</v>
      </c>
      <c r="F75" s="1">
        <v>4.8</v>
      </c>
      <c r="G75" s="1">
        <v>0</v>
      </c>
    </row>
    <row r="76" spans="1:7">
      <c r="A76" s="1">
        <v>74</v>
      </c>
      <c r="B76" s="1">
        <v>6.2</v>
      </c>
      <c r="C76" s="1">
        <f t="shared" si="5"/>
        <v>7.5476940000000008</v>
      </c>
      <c r="D76" s="1">
        <v>46</v>
      </c>
      <c r="E76" s="1">
        <f t="shared" si="6"/>
        <v>14.642220524573466</v>
      </c>
      <c r="F76" s="1">
        <v>3.8</v>
      </c>
      <c r="G76" s="1">
        <v>0</v>
      </c>
    </row>
    <row r="77" spans="1:7">
      <c r="A77" s="1">
        <v>75</v>
      </c>
      <c r="B77" s="1">
        <v>5.8</v>
      </c>
      <c r="C77" s="1">
        <f t="shared" si="5"/>
        <v>6.6052140000000001</v>
      </c>
      <c r="D77" s="1">
        <v>29</v>
      </c>
      <c r="E77" s="1">
        <f t="shared" si="6"/>
        <v>9.2309651133180548</v>
      </c>
      <c r="F77" s="1">
        <v>3.6</v>
      </c>
      <c r="G77" s="1">
        <v>1</v>
      </c>
    </row>
    <row r="78" spans="1:7">
      <c r="A78" s="1">
        <v>76</v>
      </c>
      <c r="B78" s="1">
        <v>6.3</v>
      </c>
      <c r="C78" s="1">
        <f t="shared" si="5"/>
        <v>7.7931314999999994</v>
      </c>
      <c r="D78" s="1">
        <v>39</v>
      </c>
      <c r="E78" s="1">
        <f t="shared" si="6"/>
        <v>12.41405653170359</v>
      </c>
      <c r="F78" s="1">
        <v>4.2</v>
      </c>
      <c r="G78" s="1">
        <v>0</v>
      </c>
    </row>
    <row r="79" spans="1:7">
      <c r="A79" s="1">
        <v>77</v>
      </c>
      <c r="B79" s="1">
        <v>7.6</v>
      </c>
      <c r="C79" s="1">
        <f t="shared" si="5"/>
        <v>11.341175999999999</v>
      </c>
      <c r="D79" s="1">
        <v>43</v>
      </c>
      <c r="E79" s="1">
        <f t="shared" si="6"/>
        <v>13.687293099057806</v>
      </c>
      <c r="F79" s="1">
        <v>8.5</v>
      </c>
      <c r="G79" s="1">
        <v>0</v>
      </c>
    </row>
    <row r="80" spans="1:7">
      <c r="A80" s="1">
        <v>78</v>
      </c>
      <c r="B80" s="1">
        <v>5.3</v>
      </c>
      <c r="C80" s="1">
        <f t="shared" si="5"/>
        <v>5.5154715000000003</v>
      </c>
      <c r="D80" s="1">
        <v>36</v>
      </c>
      <c r="E80" s="1">
        <f t="shared" si="6"/>
        <v>11.45912910618793</v>
      </c>
      <c r="F80" s="1">
        <v>6</v>
      </c>
      <c r="G80" s="1">
        <v>0</v>
      </c>
    </row>
    <row r="81" spans="1:7">
      <c r="A81" s="1">
        <v>79</v>
      </c>
      <c r="B81" s="1">
        <v>5.6</v>
      </c>
      <c r="C81" s="1">
        <f t="shared" si="5"/>
        <v>6.1575359999999995</v>
      </c>
      <c r="D81" s="1">
        <v>39</v>
      </c>
      <c r="E81" s="1">
        <f t="shared" si="6"/>
        <v>12.41405653170359</v>
      </c>
      <c r="F81" s="1">
        <v>6.5</v>
      </c>
      <c r="G81" s="1">
        <v>0</v>
      </c>
    </row>
    <row r="82" spans="1:7">
      <c r="A82" s="1">
        <v>80</v>
      </c>
      <c r="B82" s="1">
        <v>6.8</v>
      </c>
      <c r="C82" s="1">
        <f t="shared" si="5"/>
        <v>9.0792239999999982</v>
      </c>
      <c r="D82" s="1">
        <v>52</v>
      </c>
      <c r="E82" s="1">
        <f t="shared" si="6"/>
        <v>16.552075375604787</v>
      </c>
      <c r="F82" s="1">
        <v>7</v>
      </c>
      <c r="G82" s="1">
        <v>0</v>
      </c>
    </row>
    <row r="83" spans="1:7">
      <c r="A83" s="1">
        <v>81</v>
      </c>
      <c r="B83" s="1">
        <v>5.8</v>
      </c>
      <c r="C83" s="1">
        <f t="shared" si="5"/>
        <v>6.6052140000000001</v>
      </c>
      <c r="D83" s="1">
        <v>38</v>
      </c>
      <c r="E83" s="1">
        <f t="shared" si="6"/>
        <v>12.095747389865037</v>
      </c>
      <c r="F83" s="1">
        <v>6</v>
      </c>
      <c r="G83" s="1">
        <v>0</v>
      </c>
    </row>
    <row r="84" spans="1:7">
      <c r="A84" s="1">
        <v>82</v>
      </c>
      <c r="B84" s="1">
        <v>5.2</v>
      </c>
      <c r="C84" s="1">
        <f t="shared" ref="C84:C99" si="7">B84^2/4*I$5/4</f>
        <v>5.309304</v>
      </c>
      <c r="D84" s="1">
        <v>37</v>
      </c>
      <c r="E84" s="1">
        <f t="shared" si="6"/>
        <v>11.777438248026483</v>
      </c>
      <c r="F84" s="1">
        <v>4.7</v>
      </c>
      <c r="G84" s="1">
        <v>0</v>
      </c>
    </row>
    <row r="85" spans="1:7">
      <c r="A85" s="1">
        <v>83</v>
      </c>
      <c r="B85" s="1">
        <v>5.7</v>
      </c>
      <c r="C85" s="1">
        <f t="shared" si="7"/>
        <v>6.3794115000000007</v>
      </c>
      <c r="D85" s="1">
        <v>59</v>
      </c>
      <c r="E85" s="1">
        <f t="shared" si="6"/>
        <v>18.780239368474664</v>
      </c>
      <c r="F85" s="1">
        <v>6</v>
      </c>
      <c r="G85" s="1">
        <v>0</v>
      </c>
    </row>
    <row r="86" spans="1:7">
      <c r="A86" s="1">
        <v>84</v>
      </c>
      <c r="B86" s="1">
        <v>4.0999999999999996</v>
      </c>
      <c r="C86" s="1">
        <f t="shared" si="7"/>
        <v>3.3006434999999996</v>
      </c>
      <c r="D86" s="1">
        <v>34</v>
      </c>
      <c r="E86" s="1">
        <f t="shared" si="6"/>
        <v>10.822510822510823</v>
      </c>
      <c r="F86" s="1">
        <v>5.9</v>
      </c>
      <c r="G86" s="1">
        <v>1</v>
      </c>
    </row>
    <row r="87" spans="1:7">
      <c r="A87" s="1">
        <v>85</v>
      </c>
      <c r="B87" s="1">
        <v>4.3</v>
      </c>
      <c r="C87" s="1">
        <f t="shared" si="7"/>
        <v>3.6305114999999994</v>
      </c>
      <c r="D87" s="1">
        <v>32</v>
      </c>
      <c r="E87" s="1">
        <f t="shared" si="6"/>
        <v>10.185892538833716</v>
      </c>
      <c r="F87" s="1">
        <v>5.6</v>
      </c>
      <c r="G87" s="1">
        <v>0</v>
      </c>
    </row>
    <row r="88" spans="1:7">
      <c r="A88" s="1">
        <v>86</v>
      </c>
      <c r="B88" s="1">
        <v>3.6</v>
      </c>
      <c r="C88" s="1">
        <f t="shared" si="7"/>
        <v>2.5446960000000001</v>
      </c>
      <c r="D88" s="1">
        <v>40</v>
      </c>
      <c r="E88" s="1">
        <f t="shared" si="6"/>
        <v>12.732365673542144</v>
      </c>
      <c r="F88" s="1">
        <v>5.5</v>
      </c>
      <c r="G88" s="1">
        <v>0</v>
      </c>
    </row>
    <row r="89" spans="1:7">
      <c r="A89" s="1">
        <v>87</v>
      </c>
      <c r="B89" s="1">
        <v>4.7</v>
      </c>
      <c r="C89" s="1">
        <f t="shared" si="7"/>
        <v>4.3373715000000006</v>
      </c>
      <c r="D89" s="1">
        <v>26</v>
      </c>
      <c r="E89" s="1">
        <f t="shared" si="6"/>
        <v>8.2760376878023934</v>
      </c>
      <c r="F89" s="1">
        <v>3</v>
      </c>
      <c r="G89" s="1">
        <v>0</v>
      </c>
    </row>
    <row r="90" spans="1:7">
      <c r="A90" s="1">
        <v>88</v>
      </c>
      <c r="B90" s="1">
        <v>4.2</v>
      </c>
      <c r="C90" s="1">
        <f t="shared" si="7"/>
        <v>3.4636140000000002</v>
      </c>
      <c r="D90" s="1">
        <v>37</v>
      </c>
      <c r="E90" s="1">
        <f t="shared" si="6"/>
        <v>11.777438248026483</v>
      </c>
      <c r="F90" s="1">
        <v>7</v>
      </c>
      <c r="G90" s="1">
        <v>0</v>
      </c>
    </row>
    <row r="91" spans="1:7">
      <c r="A91" s="1">
        <v>89</v>
      </c>
      <c r="B91" s="1">
        <v>4.0999999999999996</v>
      </c>
      <c r="C91" s="1">
        <f t="shared" si="7"/>
        <v>3.3006434999999996</v>
      </c>
      <c r="D91" s="1">
        <v>42</v>
      </c>
      <c r="E91" s="1">
        <f t="shared" si="6"/>
        <v>13.368983957219251</v>
      </c>
      <c r="F91" s="1">
        <v>7.8</v>
      </c>
      <c r="G91" s="1">
        <v>0</v>
      </c>
    </row>
    <row r="92" spans="1:7">
      <c r="A92" s="1">
        <v>90</v>
      </c>
      <c r="B92" s="1">
        <v>4.4000000000000004</v>
      </c>
      <c r="C92" s="1">
        <f t="shared" si="7"/>
        <v>3.8013360000000005</v>
      </c>
      <c r="D92" s="1">
        <v>35</v>
      </c>
      <c r="E92" s="1">
        <f t="shared" si="6"/>
        <v>11.140819964349376</v>
      </c>
      <c r="F92" s="1">
        <v>7.8</v>
      </c>
      <c r="G92" s="1">
        <v>0</v>
      </c>
    </row>
    <row r="93" spans="1:7">
      <c r="A93" s="1">
        <v>91</v>
      </c>
      <c r="B93" s="1">
        <v>8.4</v>
      </c>
      <c r="C93" s="1">
        <f t="shared" si="7"/>
        <v>13.854456000000001</v>
      </c>
      <c r="D93" s="1">
        <v>95</v>
      </c>
      <c r="E93" s="1">
        <f t="shared" si="6"/>
        <v>30.239368474662594</v>
      </c>
      <c r="F93" s="1">
        <v>14</v>
      </c>
      <c r="G93" s="1">
        <v>0</v>
      </c>
    </row>
    <row r="94" spans="1:7">
      <c r="A94" s="1">
        <v>92</v>
      </c>
      <c r="B94" s="1">
        <v>4.7</v>
      </c>
      <c r="C94" s="1">
        <f t="shared" si="7"/>
        <v>4.3373715000000006</v>
      </c>
      <c r="D94" s="1">
        <v>36</v>
      </c>
      <c r="E94" s="1">
        <f t="shared" si="6"/>
        <v>11.45912910618793</v>
      </c>
      <c r="F94" s="1">
        <v>5</v>
      </c>
      <c r="G94" s="1">
        <v>0</v>
      </c>
    </row>
    <row r="95" spans="1:7">
      <c r="A95" s="1">
        <v>93</v>
      </c>
      <c r="B95" s="1">
        <v>3.7</v>
      </c>
      <c r="C95" s="1">
        <f t="shared" si="7"/>
        <v>2.6880315000000001</v>
      </c>
      <c r="D95" s="1">
        <v>33</v>
      </c>
      <c r="E95" s="1">
        <f t="shared" si="6"/>
        <v>10.504201680672269</v>
      </c>
      <c r="F95" s="1">
        <v>5.6</v>
      </c>
      <c r="G95" s="1">
        <v>0</v>
      </c>
    </row>
    <row r="96" spans="1:7">
      <c r="A96" s="1">
        <v>94</v>
      </c>
      <c r="B96" s="1">
        <v>4</v>
      </c>
      <c r="C96" s="1">
        <f t="shared" si="7"/>
        <v>3.1415999999999999</v>
      </c>
      <c r="D96" s="1">
        <v>38</v>
      </c>
      <c r="E96" s="1">
        <f t="shared" si="6"/>
        <v>12.095747389865037</v>
      </c>
      <c r="F96" s="1">
        <v>7</v>
      </c>
      <c r="G96" s="1">
        <v>0</v>
      </c>
    </row>
    <row r="97" spans="1:7">
      <c r="A97" s="1">
        <v>95</v>
      </c>
      <c r="B97" s="1">
        <v>4.4000000000000004</v>
      </c>
      <c r="C97" s="1">
        <f t="shared" si="7"/>
        <v>3.8013360000000005</v>
      </c>
      <c r="D97" s="1">
        <v>50</v>
      </c>
      <c r="E97" s="1">
        <f t="shared" si="6"/>
        <v>15.91545709192768</v>
      </c>
      <c r="F97" s="1">
        <v>6.4</v>
      </c>
      <c r="G97" s="1">
        <v>0</v>
      </c>
    </row>
    <row r="98" spans="1:7">
      <c r="A98" s="1">
        <v>96</v>
      </c>
      <c r="B98" s="1">
        <v>7.2</v>
      </c>
      <c r="C98" s="1">
        <f t="shared" si="7"/>
        <v>10.178784</v>
      </c>
      <c r="D98" s="1">
        <v>47</v>
      </c>
      <c r="E98" s="1">
        <f t="shared" si="6"/>
        <v>14.96052966641202</v>
      </c>
      <c r="F98" s="1">
        <v>9</v>
      </c>
      <c r="G98" s="1">
        <v>0</v>
      </c>
    </row>
    <row r="99" spans="1:7">
      <c r="A99" s="1">
        <v>97</v>
      </c>
      <c r="B99" s="1">
        <v>12.3</v>
      </c>
      <c r="C99" s="1">
        <f t="shared" si="7"/>
        <v>29.705791500000004</v>
      </c>
      <c r="D99" s="1">
        <v>106</v>
      </c>
      <c r="E99" s="1">
        <f t="shared" si="6"/>
        <v>33.740769034886682</v>
      </c>
      <c r="F99" s="1">
        <v>16</v>
      </c>
      <c r="G99" s="1">
        <v>1</v>
      </c>
    </row>
    <row r="100" spans="1:7">
      <c r="A100" s="1">
        <v>98</v>
      </c>
      <c r="B100" s="1">
        <v>11.1</v>
      </c>
      <c r="C100" s="1">
        <f>B100^2/4*I$5/4</f>
        <v>24.192283499999998</v>
      </c>
      <c r="D100" s="1">
        <v>89</v>
      </c>
      <c r="E100" s="1">
        <f t="shared" si="6"/>
        <v>28.329513623631271</v>
      </c>
      <c r="F100" s="1">
        <v>15</v>
      </c>
      <c r="G100" s="1">
        <v>0</v>
      </c>
    </row>
    <row r="101" spans="1:7">
      <c r="A101" s="1">
        <v>99</v>
      </c>
      <c r="B101" s="1">
        <v>4.5</v>
      </c>
      <c r="C101" s="1">
        <f>B101^2/4*I$5/4</f>
        <v>3.9760874999999998</v>
      </c>
      <c r="D101" s="1">
        <v>39</v>
      </c>
      <c r="E101" s="1">
        <f t="shared" si="6"/>
        <v>12.41405653170359</v>
      </c>
      <c r="F101" s="1">
        <v>6.5</v>
      </c>
      <c r="G101" s="1">
        <v>0</v>
      </c>
    </row>
    <row r="102" spans="1:7">
      <c r="A102" s="1">
        <v>100</v>
      </c>
      <c r="B102" s="1">
        <v>5.8</v>
      </c>
      <c r="C102" s="1">
        <f>B102^2/4*I$5/4</f>
        <v>6.6052140000000001</v>
      </c>
      <c r="D102" s="1">
        <v>44</v>
      </c>
      <c r="E102" s="1">
        <f t="shared" si="6"/>
        <v>14.005602240896359</v>
      </c>
      <c r="F102" s="1">
        <v>7.8</v>
      </c>
      <c r="G102" s="1">
        <v>0</v>
      </c>
    </row>
    <row r="103" spans="1:7">
      <c r="A103" s="1">
        <v>101</v>
      </c>
      <c r="B103" s="1">
        <v>8.1999999999999993</v>
      </c>
      <c r="C103" s="1">
        <f>B103^2/4*I$5/4</f>
        <v>13.202573999999998</v>
      </c>
      <c r="D103" s="1">
        <v>55</v>
      </c>
      <c r="E103" s="1">
        <f t="shared" si="6"/>
        <v>17.50700280112045</v>
      </c>
      <c r="F103" s="1">
        <v>8.1999999999999993</v>
      </c>
      <c r="G103" s="1">
        <v>0</v>
      </c>
    </row>
    <row r="104" spans="1:7">
      <c r="A104" s="1"/>
      <c r="B104" s="1"/>
      <c r="C104" s="5">
        <f>SUM(C3:C103)</f>
        <v>820.97174775000019</v>
      </c>
      <c r="D104" s="1"/>
      <c r="E104" s="1"/>
      <c r="F104" s="1"/>
      <c r="G104" s="1"/>
    </row>
  </sheetData>
  <pageMargins left="0.75" right="0.75" top="1" bottom="1" header="0" footer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61"/>
  <sheetViews>
    <sheetView workbookViewId="0">
      <selection activeCell="B105" sqref="B105"/>
    </sheetView>
  </sheetViews>
  <sheetFormatPr baseColWidth="10" defaultColWidth="11.5703125" defaultRowHeight="12.75"/>
  <sheetData>
    <row r="1" spans="1:9">
      <c r="A1" s="2" t="s">
        <v>8</v>
      </c>
      <c r="B1" s="2"/>
      <c r="C1" s="2" t="s">
        <v>8</v>
      </c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3</v>
      </c>
      <c r="D2" s="4" t="s">
        <v>4</v>
      </c>
      <c r="E2" s="2" t="s">
        <v>5</v>
      </c>
      <c r="F2" s="2" t="s">
        <v>9</v>
      </c>
      <c r="G2" s="2" t="s">
        <v>7</v>
      </c>
    </row>
    <row r="3" spans="1:9">
      <c r="A3" s="1">
        <v>1</v>
      </c>
      <c r="B3" s="1">
        <v>7.4</v>
      </c>
      <c r="C3" s="1">
        <f>B3^2/4*I$5/4</f>
        <v>10.752126000000001</v>
      </c>
      <c r="D3" s="1">
        <v>38</v>
      </c>
      <c r="E3" s="1">
        <f>D3/I$5</f>
        <v>12.095747389865037</v>
      </c>
      <c r="F3" s="1">
        <v>6</v>
      </c>
      <c r="G3" s="1">
        <v>0</v>
      </c>
    </row>
    <row r="4" spans="1:9">
      <c r="A4" s="1">
        <v>2</v>
      </c>
      <c r="B4" s="1">
        <v>5.7</v>
      </c>
      <c r="C4" s="1">
        <f t="shared" ref="C4:C19" si="0">B4^2/4*I$5/4</f>
        <v>6.3794115000000007</v>
      </c>
      <c r="D4" s="1">
        <v>47</v>
      </c>
      <c r="E4" s="1">
        <f t="shared" ref="E4:E60" si="1">D4/I$5</f>
        <v>14.96052966641202</v>
      </c>
      <c r="F4" s="1">
        <v>9.9</v>
      </c>
      <c r="G4" s="1">
        <v>0</v>
      </c>
    </row>
    <row r="5" spans="1:9">
      <c r="A5" s="1">
        <v>3</v>
      </c>
      <c r="B5" s="1">
        <v>7.2</v>
      </c>
      <c r="C5" s="1">
        <f t="shared" si="0"/>
        <v>10.178784</v>
      </c>
      <c r="D5" s="1">
        <v>55</v>
      </c>
      <c r="E5" s="1">
        <f t="shared" si="1"/>
        <v>17.50700280112045</v>
      </c>
      <c r="F5" s="1">
        <v>8.8000000000000007</v>
      </c>
      <c r="G5" s="1">
        <v>0</v>
      </c>
      <c r="I5">
        <v>3.1415999999999999</v>
      </c>
    </row>
    <row r="6" spans="1:9">
      <c r="A6" s="1">
        <v>4</v>
      </c>
      <c r="B6" s="1">
        <v>7.6</v>
      </c>
      <c r="C6" s="1">
        <f t="shared" si="0"/>
        <v>11.341175999999999</v>
      </c>
      <c r="D6" s="1">
        <v>43</v>
      </c>
      <c r="E6" s="1">
        <f t="shared" si="1"/>
        <v>13.687293099057806</v>
      </c>
      <c r="F6" s="1">
        <v>9</v>
      </c>
      <c r="G6" s="1">
        <v>0</v>
      </c>
    </row>
    <row r="7" spans="1:9">
      <c r="A7" s="1">
        <v>5</v>
      </c>
      <c r="B7" s="1">
        <v>9.6</v>
      </c>
      <c r="C7" s="1">
        <f t="shared" si="0"/>
        <v>18.095616</v>
      </c>
      <c r="D7" s="1">
        <v>55</v>
      </c>
      <c r="E7" s="1">
        <f t="shared" si="1"/>
        <v>17.50700280112045</v>
      </c>
      <c r="F7" s="1">
        <v>8.8000000000000007</v>
      </c>
      <c r="G7" s="1">
        <v>0</v>
      </c>
    </row>
    <row r="8" spans="1:9">
      <c r="A8" s="1">
        <v>6</v>
      </c>
      <c r="B8" s="1">
        <v>5.2</v>
      </c>
      <c r="C8" s="1">
        <f t="shared" si="0"/>
        <v>5.309304</v>
      </c>
      <c r="D8" s="1">
        <v>55</v>
      </c>
      <c r="E8" s="1">
        <f t="shared" si="1"/>
        <v>17.50700280112045</v>
      </c>
      <c r="F8" s="1">
        <v>4.9000000000000004</v>
      </c>
      <c r="G8" s="1">
        <v>0</v>
      </c>
    </row>
    <row r="9" spans="1:9">
      <c r="A9" s="1">
        <v>7</v>
      </c>
      <c r="B9" s="1">
        <v>9</v>
      </c>
      <c r="C9" s="1">
        <f t="shared" si="0"/>
        <v>15.904349999999999</v>
      </c>
      <c r="D9" s="1">
        <v>53</v>
      </c>
      <c r="E9" s="1">
        <f t="shared" si="1"/>
        <v>16.870384517443341</v>
      </c>
      <c r="F9" s="1">
        <v>11</v>
      </c>
      <c r="G9" s="1">
        <v>0</v>
      </c>
    </row>
    <row r="10" spans="1:9">
      <c r="A10" s="1">
        <v>8</v>
      </c>
      <c r="B10" s="1">
        <v>5.9</v>
      </c>
      <c r="C10" s="1">
        <f t="shared" si="0"/>
        <v>6.8349435000000005</v>
      </c>
      <c r="D10" s="1">
        <v>42</v>
      </c>
      <c r="E10" s="1">
        <f t="shared" si="1"/>
        <v>13.368983957219251</v>
      </c>
      <c r="F10" s="1">
        <v>10</v>
      </c>
      <c r="G10" s="1">
        <v>0</v>
      </c>
    </row>
    <row r="11" spans="1:9">
      <c r="A11" s="1">
        <v>9</v>
      </c>
      <c r="B11" s="1">
        <v>6.3</v>
      </c>
      <c r="C11" s="1">
        <f t="shared" si="0"/>
        <v>7.7931314999999994</v>
      </c>
      <c r="D11" s="1">
        <v>65</v>
      </c>
      <c r="E11" s="1">
        <f t="shared" si="1"/>
        <v>20.690094219505983</v>
      </c>
      <c r="F11" s="1">
        <v>11</v>
      </c>
      <c r="G11" s="1">
        <v>0</v>
      </c>
    </row>
    <row r="12" spans="1:9">
      <c r="A12" s="1">
        <v>10</v>
      </c>
      <c r="B12" s="1">
        <v>5.3</v>
      </c>
      <c r="C12" s="1">
        <f t="shared" si="0"/>
        <v>5.5154715000000003</v>
      </c>
      <c r="D12" s="1">
        <v>39</v>
      </c>
      <c r="E12" s="1">
        <f t="shared" si="1"/>
        <v>12.41405653170359</v>
      </c>
      <c r="F12" s="1">
        <v>9.6</v>
      </c>
      <c r="G12" s="1">
        <v>0</v>
      </c>
    </row>
    <row r="13" spans="1:9">
      <c r="A13" s="1">
        <v>11</v>
      </c>
      <c r="B13" s="1">
        <v>6.9</v>
      </c>
      <c r="C13" s="1">
        <f t="shared" si="0"/>
        <v>9.3482235000000014</v>
      </c>
      <c r="D13" s="1">
        <v>61</v>
      </c>
      <c r="E13" s="1">
        <f t="shared" si="1"/>
        <v>19.416857652151769</v>
      </c>
      <c r="F13" s="1">
        <v>10</v>
      </c>
      <c r="G13" s="1">
        <v>0</v>
      </c>
    </row>
    <row r="14" spans="1:9">
      <c r="A14" s="1">
        <v>12</v>
      </c>
      <c r="B14" s="1">
        <v>5.4</v>
      </c>
      <c r="C14" s="1">
        <f t="shared" si="0"/>
        <v>5.7255660000000006</v>
      </c>
      <c r="D14" s="1">
        <v>45</v>
      </c>
      <c r="E14" s="1">
        <f t="shared" si="1"/>
        <v>14.323911382734913</v>
      </c>
      <c r="F14" s="1">
        <v>9</v>
      </c>
      <c r="G14" s="1">
        <v>0</v>
      </c>
    </row>
    <row r="15" spans="1:9">
      <c r="A15" s="1">
        <v>13</v>
      </c>
      <c r="B15" s="1">
        <v>4.2</v>
      </c>
      <c r="C15" s="1">
        <f t="shared" si="0"/>
        <v>3.4636140000000002</v>
      </c>
      <c r="D15" s="1">
        <v>36</v>
      </c>
      <c r="E15" s="1">
        <f t="shared" si="1"/>
        <v>11.45912910618793</v>
      </c>
      <c r="F15" s="1">
        <v>3.4</v>
      </c>
      <c r="G15" s="1">
        <v>1</v>
      </c>
    </row>
    <row r="16" spans="1:9">
      <c r="A16" s="1">
        <v>14</v>
      </c>
      <c r="B16" s="1">
        <v>7.4</v>
      </c>
      <c r="C16" s="1">
        <f t="shared" si="0"/>
        <v>10.752126000000001</v>
      </c>
      <c r="D16" s="1">
        <v>43</v>
      </c>
      <c r="E16" s="1">
        <f t="shared" si="1"/>
        <v>13.687293099057806</v>
      </c>
      <c r="F16" s="1">
        <v>4.8</v>
      </c>
      <c r="G16" s="1">
        <v>0</v>
      </c>
    </row>
    <row r="17" spans="1:7">
      <c r="A17" s="1">
        <v>15</v>
      </c>
      <c r="B17" s="1">
        <v>6.2</v>
      </c>
      <c r="C17" s="1">
        <f t="shared" si="0"/>
        <v>7.5476940000000008</v>
      </c>
      <c r="D17" s="1">
        <v>32</v>
      </c>
      <c r="E17" s="1">
        <f t="shared" si="1"/>
        <v>10.185892538833716</v>
      </c>
      <c r="F17" s="1">
        <v>3.6</v>
      </c>
      <c r="G17" s="1">
        <v>0</v>
      </c>
    </row>
    <row r="18" spans="1:7">
      <c r="A18" s="1">
        <v>16</v>
      </c>
      <c r="B18" s="1">
        <v>8.3000000000000007</v>
      </c>
      <c r="C18" s="1">
        <f t="shared" si="0"/>
        <v>13.526551500000002</v>
      </c>
      <c r="D18" s="1">
        <v>45</v>
      </c>
      <c r="E18" s="1">
        <f t="shared" si="1"/>
        <v>14.323911382734913</v>
      </c>
      <c r="F18" s="1">
        <v>6</v>
      </c>
      <c r="G18" s="1">
        <v>1</v>
      </c>
    </row>
    <row r="19" spans="1:7">
      <c r="A19" s="1">
        <v>17</v>
      </c>
      <c r="B19" s="1">
        <v>6.5</v>
      </c>
      <c r="C19" s="1">
        <f t="shared" si="0"/>
        <v>8.2957874999999994</v>
      </c>
      <c r="D19" s="1">
        <v>30</v>
      </c>
      <c r="E19" s="1">
        <f t="shared" si="1"/>
        <v>9.5492742551566074</v>
      </c>
      <c r="F19" s="1">
        <v>4.2</v>
      </c>
      <c r="G19" s="1">
        <v>1</v>
      </c>
    </row>
    <row r="20" spans="1:7">
      <c r="A20" s="1">
        <v>18</v>
      </c>
      <c r="B20" s="1">
        <v>5.5</v>
      </c>
      <c r="C20" s="1">
        <f t="shared" ref="C20:C35" si="2">B20^2/4*I$5/4</f>
        <v>5.9395875</v>
      </c>
      <c r="D20" s="1">
        <v>27</v>
      </c>
      <c r="E20" s="1">
        <f t="shared" si="1"/>
        <v>8.5943468296409478</v>
      </c>
      <c r="F20" s="1">
        <v>3.2</v>
      </c>
      <c r="G20" s="1">
        <v>0</v>
      </c>
    </row>
    <row r="21" spans="1:7">
      <c r="A21" s="1">
        <v>19</v>
      </c>
      <c r="B21" s="1">
        <v>5.0999999999999996</v>
      </c>
      <c r="C21" s="1">
        <f t="shared" si="2"/>
        <v>5.1070634999999998</v>
      </c>
      <c r="D21" s="1">
        <v>43</v>
      </c>
      <c r="E21" s="1">
        <f t="shared" si="1"/>
        <v>13.687293099057806</v>
      </c>
      <c r="F21" s="1">
        <v>7.8</v>
      </c>
      <c r="G21" s="1">
        <v>0</v>
      </c>
    </row>
    <row r="22" spans="1:7">
      <c r="A22" s="1">
        <v>20</v>
      </c>
      <c r="B22" s="1">
        <v>6.6</v>
      </c>
      <c r="C22" s="1">
        <f t="shared" si="2"/>
        <v>8.5530059999999981</v>
      </c>
      <c r="D22" s="1">
        <v>37</v>
      </c>
      <c r="E22" s="1">
        <f t="shared" si="1"/>
        <v>11.777438248026483</v>
      </c>
      <c r="F22" s="1">
        <v>7</v>
      </c>
      <c r="G22" s="1">
        <v>0</v>
      </c>
    </row>
    <row r="23" spans="1:7">
      <c r="A23" s="1">
        <v>21</v>
      </c>
      <c r="B23" s="1">
        <v>5.6</v>
      </c>
      <c r="C23" s="1">
        <f t="shared" si="2"/>
        <v>6.1575359999999995</v>
      </c>
      <c r="D23" s="1">
        <v>46</v>
      </c>
      <c r="E23" s="1">
        <f t="shared" si="1"/>
        <v>14.642220524573466</v>
      </c>
      <c r="F23" s="1">
        <v>9</v>
      </c>
      <c r="G23" s="1">
        <v>1</v>
      </c>
    </row>
    <row r="24" spans="1:7">
      <c r="A24" s="1">
        <v>22</v>
      </c>
      <c r="B24" s="1">
        <v>4.0999999999999996</v>
      </c>
      <c r="C24" s="1">
        <f t="shared" si="2"/>
        <v>3.3006434999999996</v>
      </c>
      <c r="D24" s="1">
        <v>29</v>
      </c>
      <c r="E24" s="1">
        <f t="shared" si="1"/>
        <v>9.2309651133180548</v>
      </c>
      <c r="F24" s="1">
        <v>5</v>
      </c>
      <c r="G24" s="1">
        <v>1</v>
      </c>
    </row>
    <row r="25" spans="1:7">
      <c r="A25" s="1">
        <v>23</v>
      </c>
      <c r="B25" s="1">
        <v>6.3</v>
      </c>
      <c r="C25" s="1">
        <f t="shared" si="2"/>
        <v>7.7931314999999994</v>
      </c>
      <c r="D25" s="1">
        <v>37</v>
      </c>
      <c r="E25" s="1">
        <f t="shared" si="1"/>
        <v>11.777438248026483</v>
      </c>
      <c r="F25" s="1">
        <v>8.9</v>
      </c>
      <c r="G25" s="1">
        <v>0</v>
      </c>
    </row>
    <row r="26" spans="1:7">
      <c r="A26" s="1">
        <v>24</v>
      </c>
      <c r="B26" s="1">
        <v>6.2</v>
      </c>
      <c r="C26" s="1">
        <f t="shared" si="2"/>
        <v>7.5476940000000008</v>
      </c>
      <c r="D26" s="1">
        <v>29</v>
      </c>
      <c r="E26" s="1">
        <f t="shared" si="1"/>
        <v>9.2309651133180548</v>
      </c>
      <c r="F26" s="1">
        <v>8.8000000000000007</v>
      </c>
      <c r="G26" s="1">
        <v>0</v>
      </c>
    </row>
    <row r="27" spans="1:7">
      <c r="A27" s="1">
        <v>25</v>
      </c>
      <c r="B27" s="1">
        <v>5.2</v>
      </c>
      <c r="C27" s="1">
        <f t="shared" si="2"/>
        <v>5.309304</v>
      </c>
      <c r="D27" s="1">
        <v>32</v>
      </c>
      <c r="E27" s="1">
        <f t="shared" si="1"/>
        <v>10.185892538833716</v>
      </c>
      <c r="F27" s="1">
        <v>6</v>
      </c>
      <c r="G27" s="1">
        <v>0</v>
      </c>
    </row>
    <row r="28" spans="1:7">
      <c r="A28" s="1">
        <v>26</v>
      </c>
      <c r="B28" s="1">
        <v>5.3</v>
      </c>
      <c r="C28" s="1">
        <f t="shared" si="2"/>
        <v>5.5154715000000003</v>
      </c>
      <c r="D28" s="1">
        <v>40</v>
      </c>
      <c r="E28" s="1">
        <f t="shared" si="1"/>
        <v>12.732365673542144</v>
      </c>
      <c r="F28" s="1">
        <v>7</v>
      </c>
      <c r="G28" s="1">
        <v>0</v>
      </c>
    </row>
    <row r="29" spans="1:7">
      <c r="A29" s="1">
        <v>27</v>
      </c>
      <c r="B29" s="1">
        <v>6.7</v>
      </c>
      <c r="C29" s="1">
        <f t="shared" si="2"/>
        <v>8.8141514999999995</v>
      </c>
      <c r="D29" s="1">
        <v>28</v>
      </c>
      <c r="E29" s="1">
        <f t="shared" si="1"/>
        <v>8.9126559714795004</v>
      </c>
      <c r="F29" s="1">
        <v>7</v>
      </c>
      <c r="G29" s="1">
        <v>0</v>
      </c>
    </row>
    <row r="30" spans="1:7">
      <c r="A30" s="1">
        <v>28</v>
      </c>
      <c r="B30" s="1">
        <v>10.8</v>
      </c>
      <c r="C30" s="1">
        <f t="shared" si="2"/>
        <v>22.902264000000002</v>
      </c>
      <c r="D30" s="1">
        <v>52</v>
      </c>
      <c r="E30" s="1">
        <f t="shared" si="1"/>
        <v>16.552075375604787</v>
      </c>
      <c r="F30" s="1">
        <v>8.1999999999999993</v>
      </c>
      <c r="G30" s="1">
        <v>0</v>
      </c>
    </row>
    <row r="31" spans="1:7">
      <c r="A31" s="1">
        <v>29</v>
      </c>
      <c r="B31" s="1">
        <v>6.6</v>
      </c>
      <c r="C31" s="1">
        <f t="shared" si="2"/>
        <v>8.5530059999999981</v>
      </c>
      <c r="D31" s="1">
        <v>34</v>
      </c>
      <c r="E31" s="1">
        <f t="shared" si="1"/>
        <v>10.822510822510823</v>
      </c>
      <c r="F31" s="1">
        <v>8.5</v>
      </c>
      <c r="G31" s="1">
        <v>0</v>
      </c>
    </row>
    <row r="32" spans="1:7">
      <c r="A32" s="1">
        <v>30</v>
      </c>
      <c r="B32" s="1">
        <v>6.5</v>
      </c>
      <c r="C32" s="1">
        <f t="shared" si="2"/>
        <v>8.2957874999999994</v>
      </c>
      <c r="D32" s="1">
        <v>43</v>
      </c>
      <c r="E32" s="1">
        <f t="shared" si="1"/>
        <v>13.687293099057806</v>
      </c>
      <c r="F32" s="1">
        <v>8.9</v>
      </c>
      <c r="G32" s="1">
        <v>0</v>
      </c>
    </row>
    <row r="33" spans="1:7">
      <c r="A33" s="1">
        <v>31</v>
      </c>
      <c r="B33" s="1">
        <v>5.4</v>
      </c>
      <c r="C33" s="1">
        <f t="shared" si="2"/>
        <v>5.7255660000000006</v>
      </c>
      <c r="D33" s="1">
        <v>27</v>
      </c>
      <c r="E33" s="1">
        <f t="shared" si="1"/>
        <v>8.5943468296409478</v>
      </c>
      <c r="F33" s="1">
        <v>4</v>
      </c>
      <c r="G33" s="1">
        <v>0</v>
      </c>
    </row>
    <row r="34" spans="1:7">
      <c r="A34" s="1">
        <v>32</v>
      </c>
      <c r="B34" s="1">
        <v>9.5</v>
      </c>
      <c r="C34" s="1">
        <f t="shared" si="2"/>
        <v>17.720587500000001</v>
      </c>
      <c r="D34" s="1">
        <v>45</v>
      </c>
      <c r="E34" s="1">
        <f t="shared" si="1"/>
        <v>14.323911382734913</v>
      </c>
      <c r="F34" s="1">
        <v>7.4</v>
      </c>
      <c r="G34" s="1">
        <v>0</v>
      </c>
    </row>
    <row r="35" spans="1:7">
      <c r="A35" s="1">
        <v>33</v>
      </c>
      <c r="B35" s="1">
        <v>8.1</v>
      </c>
      <c r="C35" s="1">
        <f t="shared" si="2"/>
        <v>12.8825235</v>
      </c>
      <c r="D35" s="1">
        <v>44</v>
      </c>
      <c r="E35" s="1">
        <f t="shared" si="1"/>
        <v>14.005602240896359</v>
      </c>
      <c r="F35" s="1">
        <v>9</v>
      </c>
      <c r="G35" s="1">
        <v>1</v>
      </c>
    </row>
    <row r="36" spans="1:7">
      <c r="A36" s="1">
        <v>34</v>
      </c>
      <c r="B36" s="1">
        <v>6.4</v>
      </c>
      <c r="C36" s="1">
        <f t="shared" ref="C36:C51" si="3">B36^2/4*I$5/4</f>
        <v>8.0424960000000016</v>
      </c>
      <c r="D36" s="1">
        <v>44</v>
      </c>
      <c r="E36" s="1">
        <f t="shared" si="1"/>
        <v>14.005602240896359</v>
      </c>
      <c r="F36" s="1">
        <v>6</v>
      </c>
      <c r="G36" s="1">
        <v>0</v>
      </c>
    </row>
    <row r="37" spans="1:7">
      <c r="A37" s="1">
        <v>35</v>
      </c>
      <c r="B37" s="1">
        <v>10.7</v>
      </c>
      <c r="C37" s="1">
        <f t="shared" si="3"/>
        <v>22.480111499999996</v>
      </c>
      <c r="D37" s="1">
        <v>72</v>
      </c>
      <c r="E37" s="1">
        <f t="shared" si="1"/>
        <v>22.918258212375861</v>
      </c>
      <c r="F37" s="1">
        <v>9.5</v>
      </c>
      <c r="G37" s="1">
        <v>2</v>
      </c>
    </row>
    <row r="38" spans="1:7">
      <c r="A38" s="1">
        <v>36</v>
      </c>
      <c r="B38" s="1">
        <v>6.5</v>
      </c>
      <c r="C38" s="1">
        <f t="shared" si="3"/>
        <v>8.2957874999999994</v>
      </c>
      <c r="D38" s="1">
        <v>27</v>
      </c>
      <c r="E38" s="1">
        <f t="shared" si="1"/>
        <v>8.5943468296409478</v>
      </c>
      <c r="F38" s="1">
        <v>4.3</v>
      </c>
      <c r="G38" s="1">
        <v>0</v>
      </c>
    </row>
    <row r="39" spans="1:7">
      <c r="A39" s="1">
        <v>37</v>
      </c>
      <c r="B39" s="1">
        <v>8.8000000000000007</v>
      </c>
      <c r="C39" s="1">
        <f t="shared" si="3"/>
        <v>15.205344000000002</v>
      </c>
      <c r="D39" s="1">
        <v>54</v>
      </c>
      <c r="E39" s="1">
        <f t="shared" si="1"/>
        <v>17.188693659281896</v>
      </c>
      <c r="F39" s="1">
        <v>9</v>
      </c>
      <c r="G39" s="1">
        <v>0</v>
      </c>
    </row>
    <row r="40" spans="1:7">
      <c r="A40" s="1">
        <v>38</v>
      </c>
      <c r="B40" s="1">
        <v>3.2</v>
      </c>
      <c r="C40" s="1">
        <f t="shared" si="3"/>
        <v>2.0106240000000004</v>
      </c>
      <c r="D40" s="1">
        <v>29</v>
      </c>
      <c r="E40" s="1">
        <f t="shared" si="1"/>
        <v>9.2309651133180548</v>
      </c>
      <c r="F40" s="1">
        <v>8</v>
      </c>
      <c r="G40" s="1">
        <v>0</v>
      </c>
    </row>
    <row r="41" spans="1:7">
      <c r="A41" s="1">
        <v>39</v>
      </c>
      <c r="B41" s="1">
        <v>3.8</v>
      </c>
      <c r="C41" s="1">
        <f t="shared" si="3"/>
        <v>2.8352939999999998</v>
      </c>
      <c r="D41" s="1">
        <v>35</v>
      </c>
      <c r="E41" s="1">
        <f t="shared" si="1"/>
        <v>11.140819964349376</v>
      </c>
      <c r="F41" s="1">
        <v>8.1999999999999993</v>
      </c>
      <c r="G41" s="1">
        <v>0</v>
      </c>
    </row>
    <row r="42" spans="1:7">
      <c r="A42" s="1">
        <v>40</v>
      </c>
      <c r="B42" s="1">
        <v>6.3</v>
      </c>
      <c r="C42" s="1">
        <f t="shared" si="3"/>
        <v>7.7931314999999994</v>
      </c>
      <c r="D42" s="1">
        <v>25</v>
      </c>
      <c r="E42" s="1">
        <f t="shared" si="1"/>
        <v>7.9577285459638398</v>
      </c>
      <c r="F42" s="1">
        <v>4</v>
      </c>
      <c r="G42" s="1">
        <v>0</v>
      </c>
    </row>
    <row r="43" spans="1:7">
      <c r="A43" s="1">
        <v>41</v>
      </c>
      <c r="B43" s="1">
        <v>11</v>
      </c>
      <c r="C43" s="1">
        <f t="shared" si="3"/>
        <v>23.75835</v>
      </c>
      <c r="D43" s="1">
        <v>91</v>
      </c>
      <c r="E43" s="1">
        <f t="shared" si="1"/>
        <v>28.966131907308377</v>
      </c>
      <c r="F43" s="1">
        <v>15</v>
      </c>
      <c r="G43" s="1">
        <v>0</v>
      </c>
    </row>
    <row r="44" spans="1:7">
      <c r="A44" s="1">
        <v>42</v>
      </c>
      <c r="B44" s="1">
        <v>8.6999999999999993</v>
      </c>
      <c r="C44" s="1">
        <f t="shared" si="3"/>
        <v>14.861731499999996</v>
      </c>
      <c r="D44" s="1">
        <v>65</v>
      </c>
      <c r="E44" s="1">
        <f t="shared" si="1"/>
        <v>20.690094219505983</v>
      </c>
      <c r="F44" s="1">
        <v>15</v>
      </c>
      <c r="G44" s="1">
        <v>0</v>
      </c>
    </row>
    <row r="45" spans="1:7">
      <c r="A45" s="1">
        <v>43</v>
      </c>
      <c r="B45" s="1">
        <v>6.9</v>
      </c>
      <c r="C45" s="1">
        <f t="shared" si="3"/>
        <v>9.3482235000000014</v>
      </c>
      <c r="D45" s="1">
        <v>35</v>
      </c>
      <c r="E45" s="1">
        <f t="shared" si="1"/>
        <v>11.140819964349376</v>
      </c>
      <c r="F45" s="1">
        <v>14</v>
      </c>
      <c r="G45" s="1">
        <v>0</v>
      </c>
    </row>
    <row r="46" spans="1:7">
      <c r="A46" s="1">
        <v>44</v>
      </c>
      <c r="B46" s="1">
        <v>6.6</v>
      </c>
      <c r="C46" s="1">
        <f t="shared" si="3"/>
        <v>8.5530059999999981</v>
      </c>
      <c r="D46" s="1">
        <v>41</v>
      </c>
      <c r="E46" s="1">
        <f t="shared" si="1"/>
        <v>13.050674815380697</v>
      </c>
      <c r="F46" s="1">
        <v>13</v>
      </c>
      <c r="G46" s="1">
        <v>0</v>
      </c>
    </row>
    <row r="47" spans="1:7">
      <c r="A47" s="1">
        <v>45</v>
      </c>
      <c r="B47" s="1">
        <v>6.8</v>
      </c>
      <c r="C47" s="1">
        <f t="shared" si="3"/>
        <v>9.0792239999999982</v>
      </c>
      <c r="D47" s="1">
        <v>54</v>
      </c>
      <c r="E47" s="1">
        <f t="shared" si="1"/>
        <v>17.188693659281896</v>
      </c>
      <c r="F47" s="1">
        <v>13</v>
      </c>
      <c r="G47" s="1">
        <v>0</v>
      </c>
    </row>
    <row r="48" spans="1:7">
      <c r="A48" s="1">
        <v>46</v>
      </c>
      <c r="B48" s="1">
        <v>6.4</v>
      </c>
      <c r="C48" s="1">
        <f t="shared" si="3"/>
        <v>8.0424960000000016</v>
      </c>
      <c r="D48" s="1">
        <v>65</v>
      </c>
      <c r="E48" s="1">
        <f t="shared" si="1"/>
        <v>20.690094219505983</v>
      </c>
      <c r="F48" s="1">
        <v>13</v>
      </c>
      <c r="G48" s="1">
        <v>0</v>
      </c>
    </row>
    <row r="49" spans="1:7">
      <c r="A49" s="1">
        <v>47</v>
      </c>
      <c r="B49" s="1">
        <v>5.7</v>
      </c>
      <c r="C49" s="1">
        <f t="shared" si="3"/>
        <v>6.3794115000000007</v>
      </c>
      <c r="D49" s="1">
        <v>44</v>
      </c>
      <c r="E49" s="1">
        <f t="shared" si="1"/>
        <v>14.005602240896359</v>
      </c>
      <c r="F49" s="1">
        <v>10</v>
      </c>
      <c r="G49" s="1">
        <v>1</v>
      </c>
    </row>
    <row r="50" spans="1:7">
      <c r="A50" s="1">
        <v>48</v>
      </c>
      <c r="B50" s="1">
        <v>7</v>
      </c>
      <c r="C50" s="1">
        <f t="shared" si="3"/>
        <v>9.6211500000000001</v>
      </c>
      <c r="D50" s="1">
        <v>48</v>
      </c>
      <c r="E50" s="1">
        <f t="shared" si="1"/>
        <v>15.278838808250573</v>
      </c>
      <c r="F50" s="1">
        <v>9</v>
      </c>
      <c r="G50" s="1">
        <v>1</v>
      </c>
    </row>
    <row r="51" spans="1:7">
      <c r="A51" s="1">
        <v>49</v>
      </c>
      <c r="B51" s="1">
        <v>12.7</v>
      </c>
      <c r="C51" s="1">
        <f t="shared" si="3"/>
        <v>31.669291499999996</v>
      </c>
      <c r="D51" s="1">
        <v>123</v>
      </c>
      <c r="E51" s="1">
        <f t="shared" si="1"/>
        <v>39.152024446142093</v>
      </c>
      <c r="F51" s="1">
        <v>16</v>
      </c>
      <c r="G51" s="1">
        <v>0</v>
      </c>
    </row>
    <row r="52" spans="1:7">
      <c r="A52" s="1">
        <v>50</v>
      </c>
      <c r="B52" s="1">
        <v>6.8</v>
      </c>
      <c r="C52" s="1">
        <f t="shared" ref="C52:C60" si="4">B52^2/4*I$5/4</f>
        <v>9.0792239999999982</v>
      </c>
      <c r="D52" s="1">
        <v>51</v>
      </c>
      <c r="E52" s="1">
        <f t="shared" si="1"/>
        <v>16.233766233766232</v>
      </c>
      <c r="F52" s="1">
        <v>5</v>
      </c>
      <c r="G52" s="1">
        <v>0</v>
      </c>
    </row>
    <row r="53" spans="1:7">
      <c r="A53" s="1">
        <v>51</v>
      </c>
      <c r="B53" s="1">
        <v>5.7</v>
      </c>
      <c r="C53" s="1">
        <f t="shared" si="4"/>
        <v>6.3794115000000007</v>
      </c>
      <c r="D53" s="1">
        <v>38</v>
      </c>
      <c r="E53" s="1">
        <f t="shared" si="1"/>
        <v>12.095747389865037</v>
      </c>
      <c r="F53" s="1">
        <v>4.5</v>
      </c>
      <c r="G53" s="1">
        <v>0</v>
      </c>
    </row>
    <row r="54" spans="1:7">
      <c r="A54" s="1">
        <v>52</v>
      </c>
      <c r="B54" s="1">
        <v>7.2</v>
      </c>
      <c r="C54" s="1">
        <f t="shared" si="4"/>
        <v>10.178784</v>
      </c>
      <c r="D54" s="1">
        <v>35</v>
      </c>
      <c r="E54" s="1">
        <f t="shared" si="1"/>
        <v>11.140819964349376</v>
      </c>
      <c r="F54" s="1">
        <v>2.8</v>
      </c>
      <c r="G54" s="1">
        <v>0</v>
      </c>
    </row>
    <row r="55" spans="1:7">
      <c r="A55" s="1">
        <v>53</v>
      </c>
      <c r="B55" s="1">
        <v>9</v>
      </c>
      <c r="C55" s="1">
        <f t="shared" si="4"/>
        <v>15.904349999999999</v>
      </c>
      <c r="D55" s="1">
        <v>76</v>
      </c>
      <c r="E55" s="1">
        <f t="shared" si="1"/>
        <v>24.191494779730075</v>
      </c>
      <c r="F55" s="1">
        <v>16</v>
      </c>
      <c r="G55" s="1">
        <v>0</v>
      </c>
    </row>
    <row r="56" spans="1:7">
      <c r="A56" s="1">
        <v>54</v>
      </c>
      <c r="B56" s="1">
        <v>16.25</v>
      </c>
      <c r="C56" s="1">
        <f t="shared" si="4"/>
        <v>51.848671875000001</v>
      </c>
      <c r="D56" s="1">
        <v>97</v>
      </c>
      <c r="E56" s="1">
        <f t="shared" si="1"/>
        <v>30.8759867583397</v>
      </c>
      <c r="F56" s="1">
        <v>14</v>
      </c>
      <c r="G56" s="1">
        <v>0</v>
      </c>
    </row>
    <row r="57" spans="1:7">
      <c r="A57" s="1">
        <v>55</v>
      </c>
      <c r="B57" s="1">
        <v>11.7</v>
      </c>
      <c r="C57" s="1">
        <f t="shared" si="4"/>
        <v>26.878351499999997</v>
      </c>
      <c r="D57" s="1">
        <v>109</v>
      </c>
      <c r="E57" s="1">
        <f t="shared" si="1"/>
        <v>34.695696460402345</v>
      </c>
      <c r="F57" s="1">
        <v>14</v>
      </c>
      <c r="G57" s="1">
        <v>0</v>
      </c>
    </row>
    <row r="58" spans="1:7">
      <c r="A58" s="1">
        <v>56</v>
      </c>
      <c r="B58" s="1">
        <v>5.4</v>
      </c>
      <c r="C58" s="1">
        <f t="shared" si="4"/>
        <v>5.7255660000000006</v>
      </c>
      <c r="D58" s="1">
        <v>43</v>
      </c>
      <c r="E58" s="1">
        <f t="shared" si="1"/>
        <v>13.687293099057806</v>
      </c>
      <c r="F58" s="1">
        <v>10</v>
      </c>
      <c r="G58" s="1">
        <v>0</v>
      </c>
    </row>
    <row r="59" spans="1:7">
      <c r="A59" s="1">
        <v>57</v>
      </c>
      <c r="B59" s="1">
        <v>12</v>
      </c>
      <c r="C59" s="1">
        <f t="shared" si="4"/>
        <v>28.2744</v>
      </c>
      <c r="D59" s="1">
        <v>85</v>
      </c>
      <c r="E59" s="1">
        <f t="shared" si="1"/>
        <v>27.056277056277057</v>
      </c>
      <c r="F59" s="1">
        <v>13</v>
      </c>
      <c r="G59" s="1">
        <v>0</v>
      </c>
    </row>
    <row r="60" spans="1:7">
      <c r="A60" s="1">
        <v>58</v>
      </c>
      <c r="B60" s="1">
        <v>8.3000000000000007</v>
      </c>
      <c r="C60" s="1">
        <f t="shared" si="4"/>
        <v>13.526551500000002</v>
      </c>
      <c r="D60" s="1">
        <v>55</v>
      </c>
      <c r="E60" s="1">
        <f t="shared" si="1"/>
        <v>17.50700280112045</v>
      </c>
      <c r="F60" s="1">
        <v>8.8000000000000007</v>
      </c>
      <c r="G60" s="1">
        <v>1</v>
      </c>
    </row>
    <row r="61" spans="1:7">
      <c r="A61" s="1"/>
      <c r="B61" s="1"/>
      <c r="C61" s="5">
        <f>SUM(C3:C60)</f>
        <v>652.65218287500022</v>
      </c>
      <c r="D61" s="1"/>
      <c r="E61" s="1"/>
      <c r="F61" s="1"/>
      <c r="G61" s="1"/>
    </row>
  </sheetData>
  <pageMargins left="0.75" right="0.75" top="1" bottom="1" header="0" footer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98"/>
  <sheetViews>
    <sheetView workbookViewId="0"/>
  </sheetViews>
  <sheetFormatPr baseColWidth="10" defaultColWidth="11.5703125" defaultRowHeight="12.75"/>
  <sheetData>
    <row r="1" spans="1:9">
      <c r="A1" s="2" t="s">
        <v>0</v>
      </c>
      <c r="B1" s="2"/>
      <c r="C1" s="2" t="s">
        <v>0</v>
      </c>
      <c r="D1" s="2"/>
      <c r="E1" s="2"/>
      <c r="F1" s="2"/>
      <c r="G1" s="2"/>
    </row>
    <row r="2" spans="1:9">
      <c r="A2" s="2" t="s">
        <v>1</v>
      </c>
      <c r="B2" s="2" t="s">
        <v>2</v>
      </c>
      <c r="C2" s="2" t="s">
        <v>3</v>
      </c>
      <c r="D2" s="4" t="s">
        <v>4</v>
      </c>
      <c r="E2" s="2" t="s">
        <v>5</v>
      </c>
      <c r="F2" s="2" t="s">
        <v>6</v>
      </c>
      <c r="G2" s="2" t="s">
        <v>7</v>
      </c>
    </row>
    <row r="3" spans="1:9">
      <c r="A3" s="1">
        <v>1</v>
      </c>
      <c r="B3" s="1">
        <v>7.3</v>
      </c>
      <c r="C3" s="1">
        <f>B3^2/4*I$5/4</f>
        <v>10.4634915</v>
      </c>
      <c r="D3" s="1">
        <v>44</v>
      </c>
      <c r="E3" s="1">
        <f>D3/I$5</f>
        <v>14.005602240896359</v>
      </c>
      <c r="F3" s="1">
        <v>5</v>
      </c>
      <c r="G3" s="1">
        <v>1</v>
      </c>
    </row>
    <row r="4" spans="1:9">
      <c r="A4" s="1">
        <v>2</v>
      </c>
      <c r="B4" s="1">
        <v>7</v>
      </c>
      <c r="C4" s="1">
        <f t="shared" ref="C4:C19" si="0">B4^2/4*I$5/4</f>
        <v>9.6211500000000001</v>
      </c>
      <c r="D4" s="1">
        <v>46</v>
      </c>
      <c r="E4" s="1">
        <f t="shared" ref="E4:E67" si="1">D4/I$5</f>
        <v>14.642220524573466</v>
      </c>
      <c r="F4" s="1">
        <v>5.0999999999999996</v>
      </c>
      <c r="G4" s="1">
        <v>1</v>
      </c>
    </row>
    <row r="5" spans="1:9">
      <c r="A5" s="1">
        <v>3</v>
      </c>
      <c r="B5" s="1">
        <v>8.1999999999999993</v>
      </c>
      <c r="C5" s="1">
        <f t="shared" si="0"/>
        <v>13.202573999999998</v>
      </c>
      <c r="D5" s="1">
        <v>60</v>
      </c>
      <c r="E5" s="1">
        <f t="shared" si="1"/>
        <v>19.098548510313215</v>
      </c>
      <c r="F5" s="1">
        <v>6</v>
      </c>
      <c r="G5" s="1">
        <v>2</v>
      </c>
      <c r="I5">
        <v>3.1415999999999999</v>
      </c>
    </row>
    <row r="6" spans="1:9">
      <c r="A6" s="1">
        <v>4</v>
      </c>
      <c r="B6" s="1">
        <v>5.7</v>
      </c>
      <c r="C6" s="1">
        <f t="shared" si="0"/>
        <v>6.3794115000000007</v>
      </c>
      <c r="D6" s="1">
        <v>3</v>
      </c>
      <c r="E6" s="1">
        <f t="shared" si="1"/>
        <v>0.95492742551566079</v>
      </c>
      <c r="F6" s="1">
        <v>5.3</v>
      </c>
      <c r="G6" s="1">
        <v>1</v>
      </c>
    </row>
    <row r="7" spans="1:9">
      <c r="A7" s="1">
        <v>5</v>
      </c>
      <c r="B7" s="1">
        <v>6.4</v>
      </c>
      <c r="C7" s="1">
        <f t="shared" si="0"/>
        <v>8.0424960000000016</v>
      </c>
      <c r="D7" s="1">
        <v>37</v>
      </c>
      <c r="E7" s="1">
        <f t="shared" si="1"/>
        <v>11.777438248026483</v>
      </c>
      <c r="F7" s="1">
        <v>8</v>
      </c>
      <c r="G7" s="1">
        <v>0</v>
      </c>
    </row>
    <row r="8" spans="1:9">
      <c r="A8" s="1">
        <v>6</v>
      </c>
      <c r="B8" s="1">
        <v>8.5</v>
      </c>
      <c r="C8" s="1">
        <f t="shared" si="0"/>
        <v>14.186287500000001</v>
      </c>
      <c r="D8" s="1">
        <v>47</v>
      </c>
      <c r="E8" s="1">
        <f t="shared" si="1"/>
        <v>14.96052966641202</v>
      </c>
      <c r="F8" s="1">
        <v>6</v>
      </c>
      <c r="G8" s="1">
        <v>0</v>
      </c>
    </row>
    <row r="9" spans="1:9">
      <c r="A9" s="1">
        <v>7</v>
      </c>
      <c r="B9" s="1">
        <v>8.1999999999999993</v>
      </c>
      <c r="C9" s="1">
        <f t="shared" si="0"/>
        <v>13.202573999999998</v>
      </c>
      <c r="D9" s="1">
        <v>41</v>
      </c>
      <c r="E9" s="1">
        <f t="shared" si="1"/>
        <v>13.050674815380697</v>
      </c>
      <c r="F9" s="1">
        <v>7</v>
      </c>
      <c r="G9" s="1">
        <v>0</v>
      </c>
    </row>
    <row r="10" spans="1:9">
      <c r="A10" s="1">
        <v>8</v>
      </c>
      <c r="B10" s="1">
        <v>8.4</v>
      </c>
      <c r="C10" s="1">
        <f t="shared" si="0"/>
        <v>13.854456000000001</v>
      </c>
      <c r="D10" s="1">
        <v>34</v>
      </c>
      <c r="E10" s="1">
        <f t="shared" si="1"/>
        <v>10.822510822510823</v>
      </c>
      <c r="F10" s="1">
        <v>6.3</v>
      </c>
      <c r="G10" s="1">
        <v>0</v>
      </c>
    </row>
    <row r="11" spans="1:9">
      <c r="A11" s="1">
        <v>9</v>
      </c>
      <c r="B11" s="1">
        <v>8.8000000000000007</v>
      </c>
      <c r="C11" s="1">
        <f t="shared" si="0"/>
        <v>15.205344000000002</v>
      </c>
      <c r="D11" s="1">
        <v>61</v>
      </c>
      <c r="E11" s="1">
        <f t="shared" si="1"/>
        <v>19.416857652151769</v>
      </c>
      <c r="F11" s="1">
        <v>7.6</v>
      </c>
      <c r="G11" s="1">
        <v>0</v>
      </c>
    </row>
    <row r="12" spans="1:9">
      <c r="A12" s="1">
        <v>10</v>
      </c>
      <c r="B12" s="1">
        <v>6.9</v>
      </c>
      <c r="C12" s="1">
        <f t="shared" si="0"/>
        <v>9.3482235000000014</v>
      </c>
      <c r="D12" s="1">
        <v>59</v>
      </c>
      <c r="E12" s="1">
        <f t="shared" si="1"/>
        <v>18.780239368474664</v>
      </c>
      <c r="F12" s="1">
        <v>6</v>
      </c>
      <c r="G12" s="1">
        <v>0</v>
      </c>
    </row>
    <row r="13" spans="1:9">
      <c r="A13" s="1">
        <v>11</v>
      </c>
      <c r="B13" s="1">
        <v>8</v>
      </c>
      <c r="C13" s="1">
        <f t="shared" si="0"/>
        <v>12.5664</v>
      </c>
      <c r="D13" s="1">
        <v>29</v>
      </c>
      <c r="E13" s="1">
        <f t="shared" si="1"/>
        <v>9.2309651133180548</v>
      </c>
      <c r="F13" s="1">
        <v>6</v>
      </c>
      <c r="G13" s="1">
        <v>0</v>
      </c>
    </row>
    <row r="14" spans="1:9">
      <c r="A14" s="1">
        <v>12</v>
      </c>
      <c r="B14" s="1">
        <v>6.8</v>
      </c>
      <c r="C14" s="1">
        <f t="shared" si="0"/>
        <v>9.0792239999999982</v>
      </c>
      <c r="D14" s="1">
        <v>33</v>
      </c>
      <c r="E14" s="1">
        <f t="shared" si="1"/>
        <v>10.504201680672269</v>
      </c>
      <c r="F14" s="1">
        <v>8</v>
      </c>
      <c r="G14" s="1">
        <v>0</v>
      </c>
    </row>
    <row r="15" spans="1:9">
      <c r="A15" s="1">
        <v>13</v>
      </c>
      <c r="B15" s="1">
        <v>7.6</v>
      </c>
      <c r="C15" s="1">
        <f t="shared" si="0"/>
        <v>11.341175999999999</v>
      </c>
      <c r="D15" s="1">
        <v>55</v>
      </c>
      <c r="E15" s="1">
        <f t="shared" si="1"/>
        <v>17.50700280112045</v>
      </c>
      <c r="F15" s="1">
        <v>8</v>
      </c>
      <c r="G15" s="1">
        <v>0</v>
      </c>
    </row>
    <row r="16" spans="1:9">
      <c r="A16" s="1">
        <v>14</v>
      </c>
      <c r="B16" s="1">
        <v>3.5</v>
      </c>
      <c r="C16" s="1">
        <f t="shared" si="0"/>
        <v>2.4052875</v>
      </c>
      <c r="D16" s="1">
        <v>26</v>
      </c>
      <c r="E16" s="1">
        <f t="shared" si="1"/>
        <v>8.2760376878023934</v>
      </c>
      <c r="F16" s="1">
        <v>2.2999999999999998</v>
      </c>
      <c r="G16" s="1">
        <v>1</v>
      </c>
    </row>
    <row r="17" spans="1:7">
      <c r="A17" s="1">
        <v>15</v>
      </c>
      <c r="B17" s="1">
        <v>6.6</v>
      </c>
      <c r="C17" s="1">
        <f t="shared" si="0"/>
        <v>8.5530059999999981</v>
      </c>
      <c r="D17" s="1">
        <v>52</v>
      </c>
      <c r="E17" s="1">
        <f t="shared" si="1"/>
        <v>16.552075375604787</v>
      </c>
      <c r="F17" s="1">
        <v>8</v>
      </c>
      <c r="G17" s="1">
        <v>1</v>
      </c>
    </row>
    <row r="18" spans="1:7">
      <c r="A18" s="1">
        <v>16</v>
      </c>
      <c r="B18" s="1">
        <v>4.4000000000000004</v>
      </c>
      <c r="C18" s="1">
        <f t="shared" si="0"/>
        <v>3.8013360000000005</v>
      </c>
      <c r="D18" s="1">
        <v>31</v>
      </c>
      <c r="E18" s="1">
        <f t="shared" si="1"/>
        <v>9.8675833969951618</v>
      </c>
      <c r="F18" s="1">
        <v>10</v>
      </c>
      <c r="G18" s="1">
        <v>0</v>
      </c>
    </row>
    <row r="19" spans="1:7">
      <c r="A19" s="1">
        <v>17</v>
      </c>
      <c r="B19" s="1">
        <v>4</v>
      </c>
      <c r="C19" s="1">
        <f t="shared" si="0"/>
        <v>3.1415999999999999</v>
      </c>
      <c r="D19" s="1">
        <v>33</v>
      </c>
      <c r="E19" s="1">
        <f t="shared" si="1"/>
        <v>10.504201680672269</v>
      </c>
      <c r="F19" s="1">
        <v>8.6</v>
      </c>
      <c r="G19" s="1">
        <v>0</v>
      </c>
    </row>
    <row r="20" spans="1:7">
      <c r="A20" s="1">
        <v>18</v>
      </c>
      <c r="B20" s="1">
        <v>7.1</v>
      </c>
      <c r="C20" s="1">
        <f t="shared" ref="C20:C35" si="2">B20^2/4*I$5/4</f>
        <v>9.8980034999999997</v>
      </c>
      <c r="D20" s="1">
        <v>53</v>
      </c>
      <c r="E20" s="1">
        <f t="shared" si="1"/>
        <v>16.870384517443341</v>
      </c>
      <c r="F20" s="1">
        <v>8.1999999999999993</v>
      </c>
      <c r="G20" s="1">
        <v>0</v>
      </c>
    </row>
    <row r="21" spans="1:7">
      <c r="A21" s="1">
        <v>19</v>
      </c>
      <c r="B21" s="1">
        <v>5.6</v>
      </c>
      <c r="C21" s="1">
        <f t="shared" si="2"/>
        <v>6.1575359999999995</v>
      </c>
      <c r="D21" s="1">
        <v>35</v>
      </c>
      <c r="E21" s="1">
        <f t="shared" si="1"/>
        <v>11.140819964349376</v>
      </c>
      <c r="F21" s="1">
        <v>3</v>
      </c>
      <c r="G21" s="1">
        <v>0</v>
      </c>
    </row>
    <row r="22" spans="1:7">
      <c r="A22" s="1">
        <v>20</v>
      </c>
      <c r="B22" s="1">
        <v>10.1</v>
      </c>
      <c r="C22" s="1">
        <f t="shared" si="2"/>
        <v>20.029663499999998</v>
      </c>
      <c r="D22" s="1">
        <v>37</v>
      </c>
      <c r="E22" s="1">
        <f t="shared" si="1"/>
        <v>11.777438248026483</v>
      </c>
      <c r="F22" s="1">
        <v>7.8</v>
      </c>
      <c r="G22" s="1">
        <v>0</v>
      </c>
    </row>
    <row r="23" spans="1:7">
      <c r="A23" s="1">
        <v>21</v>
      </c>
      <c r="B23" s="1">
        <v>7.85</v>
      </c>
      <c r="C23" s="1">
        <f t="shared" si="2"/>
        <v>12.099577875</v>
      </c>
      <c r="D23" s="1">
        <v>74</v>
      </c>
      <c r="E23" s="1">
        <f t="shared" si="1"/>
        <v>23.554876496052966</v>
      </c>
      <c r="F23" s="1">
        <v>8.6</v>
      </c>
      <c r="G23" s="1">
        <v>0</v>
      </c>
    </row>
    <row r="24" spans="1:7">
      <c r="A24" s="1">
        <v>22</v>
      </c>
      <c r="B24" s="1">
        <v>6.55</v>
      </c>
      <c r="C24" s="1">
        <f t="shared" si="2"/>
        <v>8.4239058749999991</v>
      </c>
      <c r="D24" s="1">
        <v>24</v>
      </c>
      <c r="E24" s="1">
        <f t="shared" si="1"/>
        <v>7.6394194041252863</v>
      </c>
      <c r="F24" s="1">
        <v>2.1</v>
      </c>
      <c r="G24" s="1">
        <v>0</v>
      </c>
    </row>
    <row r="25" spans="1:7">
      <c r="A25" s="1">
        <v>23</v>
      </c>
      <c r="B25" s="1">
        <v>14.3</v>
      </c>
      <c r="C25" s="1">
        <f t="shared" si="2"/>
        <v>40.151611500000001</v>
      </c>
      <c r="D25" s="1">
        <v>95</v>
      </c>
      <c r="E25" s="1">
        <f t="shared" si="1"/>
        <v>30.239368474662594</v>
      </c>
      <c r="F25" s="1">
        <v>12</v>
      </c>
      <c r="G25" s="1">
        <v>2</v>
      </c>
    </row>
    <row r="26" spans="1:7">
      <c r="A26" s="1">
        <v>24</v>
      </c>
      <c r="B26" s="1">
        <v>7.8</v>
      </c>
      <c r="C26" s="1">
        <f t="shared" si="2"/>
        <v>11.945933999999999</v>
      </c>
      <c r="D26" s="1">
        <v>52</v>
      </c>
      <c r="E26" s="1">
        <f t="shared" si="1"/>
        <v>16.552075375604787</v>
      </c>
      <c r="F26" s="1">
        <v>12</v>
      </c>
      <c r="G26" s="1">
        <v>1</v>
      </c>
    </row>
    <row r="27" spans="1:7">
      <c r="A27" s="1">
        <v>25</v>
      </c>
      <c r="B27" s="1">
        <v>6</v>
      </c>
      <c r="C27" s="1">
        <f t="shared" si="2"/>
        <v>7.0686</v>
      </c>
      <c r="D27" s="1">
        <v>34</v>
      </c>
      <c r="E27" s="1">
        <f t="shared" si="1"/>
        <v>10.822510822510823</v>
      </c>
      <c r="F27" s="1">
        <v>8</v>
      </c>
      <c r="G27" s="1">
        <v>1</v>
      </c>
    </row>
    <row r="28" spans="1:7">
      <c r="A28" s="1">
        <v>26</v>
      </c>
      <c r="B28" s="1">
        <v>9.4</v>
      </c>
      <c r="C28" s="1">
        <f t="shared" si="2"/>
        <v>17.349486000000002</v>
      </c>
      <c r="D28" s="1">
        <v>39</v>
      </c>
      <c r="E28" s="1">
        <f t="shared" si="1"/>
        <v>12.41405653170359</v>
      </c>
      <c r="F28" s="1">
        <v>6</v>
      </c>
      <c r="G28" s="1">
        <v>2</v>
      </c>
    </row>
    <row r="29" spans="1:7">
      <c r="A29" s="1">
        <v>27</v>
      </c>
      <c r="B29" s="1">
        <v>6.5</v>
      </c>
      <c r="C29" s="1">
        <f t="shared" si="2"/>
        <v>8.2957874999999994</v>
      </c>
      <c r="D29" s="1">
        <v>35</v>
      </c>
      <c r="E29" s="1">
        <f t="shared" si="1"/>
        <v>11.140819964349376</v>
      </c>
      <c r="F29" s="1">
        <v>6.5</v>
      </c>
      <c r="G29" s="1">
        <v>2</v>
      </c>
    </row>
    <row r="30" spans="1:7">
      <c r="A30" s="1">
        <v>28</v>
      </c>
      <c r="B30" s="1">
        <v>5.0999999999999996</v>
      </c>
      <c r="C30" s="1">
        <f t="shared" si="2"/>
        <v>5.1070634999999998</v>
      </c>
      <c r="D30" s="1">
        <v>35</v>
      </c>
      <c r="E30" s="1">
        <f t="shared" si="1"/>
        <v>11.140819964349376</v>
      </c>
      <c r="F30" s="1">
        <v>4.2</v>
      </c>
      <c r="G30" s="1">
        <v>0</v>
      </c>
    </row>
    <row r="31" spans="1:7">
      <c r="A31" s="1">
        <v>29</v>
      </c>
      <c r="B31" s="1">
        <v>4.8</v>
      </c>
      <c r="C31" s="1">
        <f t="shared" si="2"/>
        <v>4.5239039999999999</v>
      </c>
      <c r="D31" s="1">
        <v>38</v>
      </c>
      <c r="E31" s="1">
        <f t="shared" si="1"/>
        <v>12.095747389865037</v>
      </c>
      <c r="F31" s="1">
        <v>4.2</v>
      </c>
      <c r="G31" s="1">
        <v>0</v>
      </c>
    </row>
    <row r="32" spans="1:7">
      <c r="A32" s="1">
        <v>30</v>
      </c>
      <c r="B32" s="1">
        <v>8.9</v>
      </c>
      <c r="C32" s="1">
        <f t="shared" si="2"/>
        <v>15.552883500000002</v>
      </c>
      <c r="D32" s="1">
        <v>79</v>
      </c>
      <c r="E32" s="1">
        <f t="shared" si="1"/>
        <v>25.146422205245734</v>
      </c>
      <c r="F32" s="1">
        <v>10</v>
      </c>
      <c r="G32" s="1">
        <v>1</v>
      </c>
    </row>
    <row r="33" spans="1:7">
      <c r="A33" s="1">
        <v>31</v>
      </c>
      <c r="B33" s="1">
        <v>5.75</v>
      </c>
      <c r="C33" s="1">
        <f t="shared" si="2"/>
        <v>6.4918218750000003</v>
      </c>
      <c r="D33" s="1">
        <v>23</v>
      </c>
      <c r="E33" s="1">
        <f t="shared" si="1"/>
        <v>7.3211102622867328</v>
      </c>
      <c r="F33" s="1">
        <v>2</v>
      </c>
      <c r="G33" s="1">
        <v>0</v>
      </c>
    </row>
    <row r="34" spans="1:7">
      <c r="A34" s="1">
        <v>32</v>
      </c>
      <c r="B34" s="1">
        <v>4.3</v>
      </c>
      <c r="C34" s="1">
        <f t="shared" si="2"/>
        <v>3.6305114999999994</v>
      </c>
      <c r="D34" s="1">
        <v>37</v>
      </c>
      <c r="E34" s="1">
        <f t="shared" si="1"/>
        <v>11.777438248026483</v>
      </c>
      <c r="F34" s="1">
        <v>8</v>
      </c>
      <c r="G34" s="1">
        <v>2</v>
      </c>
    </row>
    <row r="35" spans="1:7">
      <c r="A35" s="1">
        <v>33</v>
      </c>
      <c r="B35" s="1">
        <v>6.5</v>
      </c>
      <c r="C35" s="1">
        <f t="shared" si="2"/>
        <v>8.2957874999999994</v>
      </c>
      <c r="D35" s="1">
        <v>48</v>
      </c>
      <c r="E35" s="1">
        <f t="shared" si="1"/>
        <v>15.278838808250573</v>
      </c>
      <c r="F35" s="1">
        <v>9</v>
      </c>
      <c r="G35" s="1">
        <v>1</v>
      </c>
    </row>
    <row r="36" spans="1:7">
      <c r="A36" s="1">
        <v>34</v>
      </c>
      <c r="B36" s="1">
        <v>5.8</v>
      </c>
      <c r="C36" s="1">
        <f t="shared" ref="C36:C51" si="3">B36^2/4*I$5/4</f>
        <v>6.6052140000000001</v>
      </c>
      <c r="D36" s="1">
        <v>34</v>
      </c>
      <c r="E36" s="1">
        <f t="shared" si="1"/>
        <v>10.822510822510823</v>
      </c>
      <c r="F36" s="1">
        <v>4.2</v>
      </c>
      <c r="G36" s="1">
        <v>0</v>
      </c>
    </row>
    <row r="37" spans="1:7">
      <c r="A37" s="1">
        <v>35</v>
      </c>
      <c r="B37" s="1">
        <v>9.1</v>
      </c>
      <c r="C37" s="1">
        <f t="shared" si="3"/>
        <v>16.259743499999999</v>
      </c>
      <c r="D37" s="1">
        <v>64</v>
      </c>
      <c r="E37" s="1">
        <f t="shared" si="1"/>
        <v>20.371785077667433</v>
      </c>
      <c r="F37" s="1">
        <v>8.1999999999999993</v>
      </c>
      <c r="G37" s="1">
        <v>0</v>
      </c>
    </row>
    <row r="38" spans="1:7">
      <c r="A38" s="1">
        <v>36</v>
      </c>
      <c r="B38" s="1">
        <v>5.8</v>
      </c>
      <c r="C38" s="1">
        <f t="shared" si="3"/>
        <v>6.6052140000000001</v>
      </c>
      <c r="D38" s="1">
        <v>38</v>
      </c>
      <c r="E38" s="1">
        <f t="shared" si="1"/>
        <v>12.095747389865037</v>
      </c>
      <c r="F38" s="1">
        <v>8.1999999999999993</v>
      </c>
      <c r="G38" s="1">
        <v>0</v>
      </c>
    </row>
    <row r="39" spans="1:7">
      <c r="A39" s="1">
        <v>37</v>
      </c>
      <c r="B39" s="1">
        <v>4.5</v>
      </c>
      <c r="C39" s="1">
        <f t="shared" si="3"/>
        <v>3.9760874999999998</v>
      </c>
      <c r="D39" s="1">
        <v>15</v>
      </c>
      <c r="E39" s="1">
        <f t="shared" si="1"/>
        <v>4.7746371275783037</v>
      </c>
      <c r="F39" s="1">
        <v>3</v>
      </c>
      <c r="G39" s="1">
        <v>1</v>
      </c>
    </row>
    <row r="40" spans="1:7">
      <c r="A40" s="1">
        <v>38</v>
      </c>
      <c r="B40" s="1">
        <v>4.25</v>
      </c>
      <c r="C40" s="1">
        <f t="shared" si="3"/>
        <v>3.5465718750000002</v>
      </c>
      <c r="D40" s="1">
        <v>30</v>
      </c>
      <c r="E40" s="1">
        <f t="shared" si="1"/>
        <v>9.5492742551566074</v>
      </c>
      <c r="F40" s="1">
        <v>7.8</v>
      </c>
      <c r="G40" s="1">
        <v>1</v>
      </c>
    </row>
    <row r="41" spans="1:7">
      <c r="A41" s="1">
        <v>39</v>
      </c>
      <c r="B41" s="1">
        <v>4.8</v>
      </c>
      <c r="C41" s="1">
        <f t="shared" si="3"/>
        <v>4.5239039999999999</v>
      </c>
      <c r="D41" s="1">
        <v>24</v>
      </c>
      <c r="E41" s="1">
        <f t="shared" si="1"/>
        <v>7.6394194041252863</v>
      </c>
      <c r="F41" s="1">
        <v>7</v>
      </c>
      <c r="G41" s="1">
        <v>2</v>
      </c>
    </row>
    <row r="42" spans="1:7">
      <c r="A42" s="1">
        <v>40</v>
      </c>
      <c r="B42" s="1">
        <v>4.7</v>
      </c>
      <c r="C42" s="1">
        <f t="shared" si="3"/>
        <v>4.3373715000000006</v>
      </c>
      <c r="D42" s="1">
        <v>29</v>
      </c>
      <c r="E42" s="1">
        <f t="shared" si="1"/>
        <v>9.2309651133180548</v>
      </c>
      <c r="F42" s="1">
        <v>4.5</v>
      </c>
      <c r="G42" s="1">
        <v>0</v>
      </c>
    </row>
    <row r="43" spans="1:7">
      <c r="A43" s="1">
        <v>41</v>
      </c>
      <c r="B43" s="1">
        <v>9.6999999999999993</v>
      </c>
      <c r="C43" s="1">
        <f t="shared" si="3"/>
        <v>18.474571499999996</v>
      </c>
      <c r="D43" s="1">
        <v>77</v>
      </c>
      <c r="E43" s="1">
        <f t="shared" si="1"/>
        <v>24.509803921568629</v>
      </c>
      <c r="F43" s="1">
        <v>13</v>
      </c>
      <c r="G43" s="1">
        <v>2</v>
      </c>
    </row>
    <row r="44" spans="1:7">
      <c r="A44" s="1">
        <v>42</v>
      </c>
      <c r="B44" s="1">
        <v>5.2</v>
      </c>
      <c r="C44" s="1">
        <f t="shared" si="3"/>
        <v>5.309304</v>
      </c>
      <c r="D44" s="1">
        <v>59</v>
      </c>
      <c r="E44" s="1">
        <f t="shared" si="1"/>
        <v>18.780239368474664</v>
      </c>
      <c r="F44" s="1">
        <v>8</v>
      </c>
      <c r="G44" s="1">
        <v>0</v>
      </c>
    </row>
    <row r="45" spans="1:7">
      <c r="A45" s="1">
        <v>43</v>
      </c>
      <c r="B45" s="1">
        <v>6.4</v>
      </c>
      <c r="C45" s="1">
        <f t="shared" si="3"/>
        <v>8.0424960000000016</v>
      </c>
      <c r="D45" s="1">
        <v>49</v>
      </c>
      <c r="E45" s="1">
        <f t="shared" si="1"/>
        <v>15.597147950089127</v>
      </c>
      <c r="F45" s="1">
        <v>11</v>
      </c>
      <c r="G45" s="1">
        <v>1</v>
      </c>
    </row>
    <row r="46" spans="1:7">
      <c r="A46" s="1">
        <v>44</v>
      </c>
      <c r="B46" s="1">
        <v>6.3</v>
      </c>
      <c r="C46" s="1">
        <f t="shared" si="3"/>
        <v>7.7931314999999994</v>
      </c>
      <c r="D46" s="1">
        <v>39</v>
      </c>
      <c r="E46" s="1">
        <f t="shared" si="1"/>
        <v>12.41405653170359</v>
      </c>
      <c r="F46" s="1">
        <v>8</v>
      </c>
      <c r="G46" s="1">
        <v>1</v>
      </c>
    </row>
    <row r="47" spans="1:7">
      <c r="A47" s="1">
        <v>45</v>
      </c>
      <c r="B47" s="1">
        <v>8.6</v>
      </c>
      <c r="C47" s="1">
        <f t="shared" si="3"/>
        <v>14.522045999999998</v>
      </c>
      <c r="D47" s="1">
        <v>54</v>
      </c>
      <c r="E47" s="1">
        <f t="shared" si="1"/>
        <v>17.188693659281896</v>
      </c>
      <c r="F47" s="1">
        <v>8.8000000000000007</v>
      </c>
      <c r="G47" s="1">
        <v>0</v>
      </c>
    </row>
    <row r="48" spans="1:7">
      <c r="A48" s="1">
        <v>46</v>
      </c>
      <c r="B48" s="1">
        <v>4.4000000000000004</v>
      </c>
      <c r="C48" s="1">
        <f t="shared" si="3"/>
        <v>3.8013360000000005</v>
      </c>
      <c r="D48" s="1">
        <v>34</v>
      </c>
      <c r="E48" s="1">
        <f t="shared" si="1"/>
        <v>10.822510822510823</v>
      </c>
      <c r="F48" s="1">
        <v>3</v>
      </c>
      <c r="G48" s="1">
        <v>0</v>
      </c>
    </row>
    <row r="49" spans="1:7">
      <c r="A49" s="1">
        <v>47</v>
      </c>
      <c r="B49" s="1">
        <v>5.4</v>
      </c>
      <c r="C49" s="1">
        <f t="shared" si="3"/>
        <v>5.7255660000000006</v>
      </c>
      <c r="D49" s="1">
        <v>29</v>
      </c>
      <c r="E49" s="1">
        <f t="shared" si="1"/>
        <v>9.2309651133180548</v>
      </c>
      <c r="F49" s="1">
        <v>5</v>
      </c>
      <c r="G49" s="1">
        <v>0</v>
      </c>
    </row>
    <row r="50" spans="1:7">
      <c r="A50" s="1">
        <v>48</v>
      </c>
      <c r="B50" s="1">
        <v>7.3</v>
      </c>
      <c r="C50" s="1">
        <f t="shared" si="3"/>
        <v>10.4634915</v>
      </c>
      <c r="D50" s="1">
        <v>53</v>
      </c>
      <c r="E50" s="1">
        <f t="shared" si="1"/>
        <v>16.870384517443341</v>
      </c>
      <c r="F50" s="1">
        <v>8</v>
      </c>
      <c r="G50" s="1">
        <v>0</v>
      </c>
    </row>
    <row r="51" spans="1:7">
      <c r="A51" s="1">
        <v>49</v>
      </c>
      <c r="B51" s="1">
        <v>4.2</v>
      </c>
      <c r="C51" s="1">
        <f t="shared" si="3"/>
        <v>3.4636140000000002</v>
      </c>
      <c r="D51" s="1">
        <v>29</v>
      </c>
      <c r="E51" s="1">
        <f t="shared" si="1"/>
        <v>9.2309651133180548</v>
      </c>
      <c r="F51" s="1">
        <v>3.8</v>
      </c>
      <c r="G51" s="1">
        <v>0</v>
      </c>
    </row>
    <row r="52" spans="1:7">
      <c r="A52" s="1">
        <v>50</v>
      </c>
      <c r="B52" s="1">
        <v>3.9</v>
      </c>
      <c r="C52" s="1">
        <f t="shared" ref="C52:C67" si="4">B52^2/4*I$5/4</f>
        <v>2.9864834999999998</v>
      </c>
      <c r="D52" s="1">
        <v>28</v>
      </c>
      <c r="E52" s="1">
        <f t="shared" si="1"/>
        <v>8.9126559714795004</v>
      </c>
      <c r="F52" s="1">
        <v>7.6</v>
      </c>
      <c r="G52" s="1">
        <v>0</v>
      </c>
    </row>
    <row r="53" spans="1:7">
      <c r="A53" s="1">
        <v>51</v>
      </c>
      <c r="B53" s="1">
        <v>3.7</v>
      </c>
      <c r="C53" s="1">
        <f t="shared" si="4"/>
        <v>2.6880315000000001</v>
      </c>
      <c r="D53" s="1">
        <v>24</v>
      </c>
      <c r="E53" s="1">
        <f t="shared" si="1"/>
        <v>7.6394194041252863</v>
      </c>
      <c r="F53" s="1">
        <v>7.4</v>
      </c>
      <c r="G53" s="1">
        <v>0</v>
      </c>
    </row>
    <row r="54" spans="1:7">
      <c r="A54" s="1">
        <v>52</v>
      </c>
      <c r="B54" s="1">
        <v>3.3</v>
      </c>
      <c r="C54" s="1">
        <f t="shared" si="4"/>
        <v>2.1382514999999995</v>
      </c>
      <c r="D54" s="1">
        <v>23</v>
      </c>
      <c r="E54" s="1">
        <f t="shared" si="1"/>
        <v>7.3211102622867328</v>
      </c>
      <c r="F54" s="1">
        <v>5.6</v>
      </c>
      <c r="G54" s="1">
        <v>1</v>
      </c>
    </row>
    <row r="55" spans="1:7">
      <c r="A55" s="1">
        <v>53</v>
      </c>
      <c r="B55" s="1">
        <v>4</v>
      </c>
      <c r="C55" s="1">
        <f t="shared" si="4"/>
        <v>3.1415999999999999</v>
      </c>
      <c r="D55" s="1">
        <v>38</v>
      </c>
      <c r="E55" s="1">
        <f t="shared" si="1"/>
        <v>12.095747389865037</v>
      </c>
      <c r="F55" s="1">
        <v>6</v>
      </c>
      <c r="G55" s="1">
        <v>0</v>
      </c>
    </row>
    <row r="56" spans="1:7">
      <c r="A56" s="1">
        <v>54</v>
      </c>
      <c r="B56" s="1">
        <v>3.4</v>
      </c>
      <c r="C56" s="1">
        <f t="shared" si="4"/>
        <v>2.2698059999999995</v>
      </c>
      <c r="D56" s="1">
        <v>23</v>
      </c>
      <c r="E56" s="1">
        <f t="shared" si="1"/>
        <v>7.3211102622867328</v>
      </c>
      <c r="F56" s="1">
        <v>6.1</v>
      </c>
      <c r="G56" s="1">
        <v>0</v>
      </c>
    </row>
    <row r="57" spans="1:7">
      <c r="A57" s="1">
        <v>55</v>
      </c>
      <c r="B57" s="1">
        <v>5.3</v>
      </c>
      <c r="C57" s="1">
        <f t="shared" si="4"/>
        <v>5.5154715000000003</v>
      </c>
      <c r="D57" s="1">
        <v>47</v>
      </c>
      <c r="E57" s="1">
        <f t="shared" si="1"/>
        <v>14.96052966641202</v>
      </c>
      <c r="F57" s="1">
        <v>8.6</v>
      </c>
      <c r="G57" s="1">
        <v>0</v>
      </c>
    </row>
    <row r="58" spans="1:7">
      <c r="A58" s="1">
        <v>56</v>
      </c>
      <c r="B58" s="1">
        <v>11.3</v>
      </c>
      <c r="C58" s="1">
        <f t="shared" si="4"/>
        <v>25.071931500000002</v>
      </c>
      <c r="D58" s="1">
        <v>118</v>
      </c>
      <c r="E58" s="1">
        <f t="shared" si="1"/>
        <v>37.560478736949328</v>
      </c>
      <c r="F58" s="1">
        <v>17</v>
      </c>
      <c r="G58" s="1">
        <v>2</v>
      </c>
    </row>
    <row r="59" spans="1:7">
      <c r="A59" s="1">
        <v>57</v>
      </c>
      <c r="B59" s="1">
        <v>11.2</v>
      </c>
      <c r="C59" s="1">
        <f t="shared" si="4"/>
        <v>24.630143999999998</v>
      </c>
      <c r="D59" s="1">
        <v>130</v>
      </c>
      <c r="E59" s="1">
        <f t="shared" si="1"/>
        <v>41.380188439011967</v>
      </c>
      <c r="F59" s="1">
        <v>16</v>
      </c>
      <c r="G59" s="1">
        <v>0</v>
      </c>
    </row>
    <row r="60" spans="1:7">
      <c r="A60" s="1">
        <v>58</v>
      </c>
      <c r="B60" s="1">
        <v>4.7</v>
      </c>
      <c r="C60" s="1">
        <f t="shared" si="4"/>
        <v>4.3373715000000006</v>
      </c>
      <c r="D60" s="1">
        <v>82</v>
      </c>
      <c r="E60" s="1">
        <f t="shared" si="1"/>
        <v>26.101349630761394</v>
      </c>
      <c r="F60" s="1">
        <v>3.5</v>
      </c>
      <c r="G60" s="1">
        <v>1</v>
      </c>
    </row>
    <row r="61" spans="1:7">
      <c r="A61" s="1">
        <v>59</v>
      </c>
      <c r="B61" s="1">
        <v>4.0999999999999996</v>
      </c>
      <c r="C61" s="1">
        <f t="shared" si="4"/>
        <v>3.3006434999999996</v>
      </c>
      <c r="D61" s="1">
        <v>20</v>
      </c>
      <c r="E61" s="1">
        <f t="shared" si="1"/>
        <v>6.3661828367710722</v>
      </c>
      <c r="F61" s="1">
        <v>2.1</v>
      </c>
      <c r="G61" s="1">
        <v>3</v>
      </c>
    </row>
    <row r="62" spans="1:7">
      <c r="A62" s="1">
        <v>60</v>
      </c>
      <c r="B62" s="1">
        <v>9.3000000000000007</v>
      </c>
      <c r="C62" s="1">
        <f t="shared" si="4"/>
        <v>16.982311500000002</v>
      </c>
      <c r="D62" s="1">
        <v>51</v>
      </c>
      <c r="E62" s="1">
        <f t="shared" si="1"/>
        <v>16.233766233766232</v>
      </c>
      <c r="F62" s="1">
        <v>9</v>
      </c>
      <c r="G62" s="1">
        <v>3</v>
      </c>
    </row>
    <row r="63" spans="1:7">
      <c r="A63" s="1">
        <v>61</v>
      </c>
      <c r="B63" s="1">
        <v>6.6</v>
      </c>
      <c r="C63" s="1">
        <f t="shared" si="4"/>
        <v>8.5530059999999981</v>
      </c>
      <c r="D63" s="1">
        <v>33</v>
      </c>
      <c r="E63" s="1">
        <f t="shared" si="1"/>
        <v>10.504201680672269</v>
      </c>
      <c r="F63" s="1">
        <v>7.8</v>
      </c>
      <c r="G63" s="1">
        <v>0</v>
      </c>
    </row>
    <row r="64" spans="1:7">
      <c r="A64" s="1">
        <v>62</v>
      </c>
      <c r="B64" s="1">
        <v>4.5999999999999996</v>
      </c>
      <c r="C64" s="1">
        <f t="shared" si="4"/>
        <v>4.1547659999999995</v>
      </c>
      <c r="D64" s="1">
        <v>26</v>
      </c>
      <c r="E64" s="1">
        <f t="shared" si="1"/>
        <v>8.2760376878023934</v>
      </c>
      <c r="F64" s="1">
        <v>5.2</v>
      </c>
      <c r="G64" s="1">
        <v>0</v>
      </c>
    </row>
    <row r="65" spans="1:7">
      <c r="A65" s="1">
        <v>63</v>
      </c>
      <c r="B65" s="1">
        <v>5.6</v>
      </c>
      <c r="C65" s="1">
        <f t="shared" si="4"/>
        <v>6.1575359999999995</v>
      </c>
      <c r="D65" s="1">
        <v>28</v>
      </c>
      <c r="E65" s="1">
        <f t="shared" si="1"/>
        <v>8.9126559714795004</v>
      </c>
      <c r="F65" s="1">
        <v>5.5</v>
      </c>
      <c r="G65" s="1">
        <v>0</v>
      </c>
    </row>
    <row r="66" spans="1:7">
      <c r="A66" s="1">
        <v>64</v>
      </c>
      <c r="B66" s="1">
        <v>6.2</v>
      </c>
      <c r="C66" s="1">
        <f t="shared" si="4"/>
        <v>7.5476940000000008</v>
      </c>
      <c r="D66" s="1">
        <v>32</v>
      </c>
      <c r="E66" s="1">
        <f t="shared" si="1"/>
        <v>10.185892538833716</v>
      </c>
      <c r="F66" s="1">
        <v>6.5</v>
      </c>
      <c r="G66" s="1">
        <v>0</v>
      </c>
    </row>
    <row r="67" spans="1:7">
      <c r="A67" s="1">
        <v>65</v>
      </c>
      <c r="B67" s="1">
        <v>5.0999999999999996</v>
      </c>
      <c r="C67" s="1">
        <f t="shared" si="4"/>
        <v>5.1070634999999998</v>
      </c>
      <c r="D67" s="1">
        <v>60</v>
      </c>
      <c r="E67" s="1">
        <f t="shared" si="1"/>
        <v>19.098548510313215</v>
      </c>
      <c r="F67" s="1">
        <v>10</v>
      </c>
      <c r="G67" s="1">
        <v>0</v>
      </c>
    </row>
    <row r="68" spans="1:7">
      <c r="A68" s="1">
        <v>66</v>
      </c>
      <c r="B68" s="1">
        <v>7.1</v>
      </c>
      <c r="C68" s="1">
        <f t="shared" ref="C68:C83" si="5">B68^2/4*I$5/4</f>
        <v>9.8980034999999997</v>
      </c>
      <c r="D68" s="1">
        <v>81</v>
      </c>
      <c r="E68" s="1">
        <f t="shared" ref="E68:E97" si="6">D68/I$5</f>
        <v>25.783040488922843</v>
      </c>
      <c r="F68" s="1">
        <v>9.1</v>
      </c>
      <c r="G68" s="1">
        <v>0</v>
      </c>
    </row>
    <row r="69" spans="1:7">
      <c r="A69" s="1">
        <v>67</v>
      </c>
      <c r="B69" s="1">
        <v>3.5</v>
      </c>
      <c r="C69" s="1">
        <f t="shared" si="5"/>
        <v>2.4052875</v>
      </c>
      <c r="D69" s="1">
        <v>35</v>
      </c>
      <c r="E69" s="1">
        <f t="shared" si="6"/>
        <v>11.140819964349376</v>
      </c>
      <c r="F69" s="1">
        <v>3.5</v>
      </c>
      <c r="G69" s="1">
        <v>0</v>
      </c>
    </row>
    <row r="70" spans="1:7">
      <c r="A70" s="1">
        <v>68</v>
      </c>
      <c r="B70" s="1">
        <v>7</v>
      </c>
      <c r="C70" s="1">
        <f t="shared" si="5"/>
        <v>9.6211500000000001</v>
      </c>
      <c r="D70" s="1">
        <v>36</v>
      </c>
      <c r="E70" s="1">
        <f t="shared" si="6"/>
        <v>11.45912910618793</v>
      </c>
      <c r="F70" s="1">
        <v>2.8</v>
      </c>
      <c r="G70" s="1">
        <v>0</v>
      </c>
    </row>
    <row r="71" spans="1:7">
      <c r="A71" s="1">
        <v>69</v>
      </c>
      <c r="B71" s="1">
        <v>4.2</v>
      </c>
      <c r="C71" s="1">
        <f t="shared" si="5"/>
        <v>3.4636140000000002</v>
      </c>
      <c r="D71" s="1">
        <v>18</v>
      </c>
      <c r="E71" s="1">
        <f t="shared" si="6"/>
        <v>5.7295645530939652</v>
      </c>
      <c r="F71" s="1">
        <v>2.1</v>
      </c>
      <c r="G71" s="1">
        <v>1</v>
      </c>
    </row>
    <row r="72" spans="1:7">
      <c r="A72" s="1">
        <v>70</v>
      </c>
      <c r="B72" s="1">
        <v>9.1</v>
      </c>
      <c r="C72" s="1">
        <f t="shared" si="5"/>
        <v>16.259743499999999</v>
      </c>
      <c r="D72" s="1">
        <v>112</v>
      </c>
      <c r="E72" s="1">
        <f t="shared" si="6"/>
        <v>35.650623885918002</v>
      </c>
      <c r="F72" s="1">
        <v>14</v>
      </c>
      <c r="G72" s="1">
        <v>0</v>
      </c>
    </row>
    <row r="73" spans="1:7">
      <c r="A73" s="1">
        <v>71</v>
      </c>
      <c r="B73" s="1">
        <v>5.4</v>
      </c>
      <c r="C73" s="1">
        <f t="shared" si="5"/>
        <v>5.7255660000000006</v>
      </c>
      <c r="D73" s="1">
        <v>40</v>
      </c>
      <c r="E73" s="1">
        <f t="shared" si="6"/>
        <v>12.732365673542144</v>
      </c>
      <c r="F73" s="1">
        <v>6.1</v>
      </c>
      <c r="G73" s="1">
        <v>0</v>
      </c>
    </row>
    <row r="74" spans="1:7">
      <c r="A74" s="1">
        <v>72</v>
      </c>
      <c r="B74" s="1">
        <v>9.1</v>
      </c>
      <c r="C74" s="1">
        <f t="shared" si="5"/>
        <v>16.259743499999999</v>
      </c>
      <c r="D74" s="1">
        <v>47</v>
      </c>
      <c r="E74" s="1">
        <f t="shared" si="6"/>
        <v>14.96052966641202</v>
      </c>
      <c r="F74" s="1">
        <v>9</v>
      </c>
      <c r="G74" s="1">
        <v>1</v>
      </c>
    </row>
    <row r="75" spans="1:7">
      <c r="A75" s="1">
        <v>73</v>
      </c>
      <c r="B75" s="1">
        <v>6.8</v>
      </c>
      <c r="C75" s="1">
        <f t="shared" si="5"/>
        <v>9.0792239999999982</v>
      </c>
      <c r="D75" s="1">
        <v>38</v>
      </c>
      <c r="E75" s="1">
        <f t="shared" si="6"/>
        <v>12.095747389865037</v>
      </c>
      <c r="F75" s="1">
        <v>7</v>
      </c>
      <c r="G75" s="1">
        <v>0</v>
      </c>
    </row>
    <row r="76" spans="1:7">
      <c r="A76" s="1">
        <v>74</v>
      </c>
      <c r="B76" s="1">
        <v>8.6999999999999993</v>
      </c>
      <c r="C76" s="1">
        <f t="shared" si="5"/>
        <v>14.861731499999996</v>
      </c>
      <c r="D76" s="1">
        <v>45</v>
      </c>
      <c r="E76" s="1">
        <f t="shared" si="6"/>
        <v>14.323911382734913</v>
      </c>
      <c r="F76" s="1">
        <v>4</v>
      </c>
      <c r="G76" s="1">
        <v>0</v>
      </c>
    </row>
    <row r="77" spans="1:7">
      <c r="A77" s="1">
        <v>75</v>
      </c>
      <c r="B77" s="1">
        <v>15</v>
      </c>
      <c r="C77" s="1">
        <f t="shared" si="5"/>
        <v>44.178750000000001</v>
      </c>
      <c r="D77" s="1">
        <v>158</v>
      </c>
      <c r="E77" s="1">
        <f t="shared" si="6"/>
        <v>50.292844410491469</v>
      </c>
      <c r="F77" s="1">
        <v>20</v>
      </c>
      <c r="G77" s="1">
        <v>3</v>
      </c>
    </row>
    <row r="78" spans="1:7">
      <c r="A78" s="1">
        <v>76</v>
      </c>
      <c r="B78" s="1">
        <v>6.2</v>
      </c>
      <c r="C78" s="1">
        <f t="shared" si="5"/>
        <v>7.5476940000000008</v>
      </c>
      <c r="D78" s="1">
        <v>39</v>
      </c>
      <c r="E78" s="1">
        <f t="shared" si="6"/>
        <v>12.41405653170359</v>
      </c>
      <c r="F78" s="1">
        <v>8</v>
      </c>
      <c r="G78" s="1">
        <v>0</v>
      </c>
    </row>
    <row r="79" spans="1:7">
      <c r="A79" s="1">
        <v>77</v>
      </c>
      <c r="B79" s="1">
        <v>5.4</v>
      </c>
      <c r="C79" s="1">
        <f t="shared" si="5"/>
        <v>5.7255660000000006</v>
      </c>
      <c r="D79" s="1">
        <v>50</v>
      </c>
      <c r="E79" s="1">
        <f t="shared" si="6"/>
        <v>15.91545709192768</v>
      </c>
      <c r="F79" s="1">
        <v>8</v>
      </c>
      <c r="G79" s="1">
        <v>0</v>
      </c>
    </row>
    <row r="80" spans="1:7">
      <c r="A80" s="1">
        <v>78</v>
      </c>
      <c r="B80" s="1">
        <v>8</v>
      </c>
      <c r="C80" s="1">
        <f t="shared" si="5"/>
        <v>12.5664</v>
      </c>
      <c r="D80" s="1">
        <v>42</v>
      </c>
      <c r="E80" s="1">
        <f t="shared" si="6"/>
        <v>13.368983957219251</v>
      </c>
      <c r="F80" s="1">
        <v>8.1</v>
      </c>
      <c r="G80" s="1">
        <v>0</v>
      </c>
    </row>
    <row r="81" spans="1:7">
      <c r="A81" s="1">
        <v>79</v>
      </c>
      <c r="B81" s="1">
        <v>6.95</v>
      </c>
      <c r="C81" s="1">
        <f t="shared" si="5"/>
        <v>9.4841958750000011</v>
      </c>
      <c r="D81" s="1">
        <v>40</v>
      </c>
      <c r="E81" s="1">
        <f t="shared" si="6"/>
        <v>12.732365673542144</v>
      </c>
      <c r="F81" s="1">
        <v>7.6</v>
      </c>
      <c r="G81" s="1">
        <v>0</v>
      </c>
    </row>
    <row r="82" spans="1:7">
      <c r="A82" s="1">
        <v>80</v>
      </c>
      <c r="B82" s="1">
        <v>6.6</v>
      </c>
      <c r="C82" s="1">
        <f t="shared" si="5"/>
        <v>8.5530059999999981</v>
      </c>
      <c r="D82" s="1">
        <v>40</v>
      </c>
      <c r="E82" s="1">
        <f t="shared" si="6"/>
        <v>12.732365673542144</v>
      </c>
      <c r="F82" s="1">
        <v>8</v>
      </c>
      <c r="G82" s="1">
        <v>0</v>
      </c>
    </row>
    <row r="83" spans="1:7">
      <c r="A83" s="1">
        <v>81</v>
      </c>
      <c r="B83" s="1">
        <v>4.3</v>
      </c>
      <c r="C83" s="1">
        <f t="shared" si="5"/>
        <v>3.6305114999999994</v>
      </c>
      <c r="D83" s="1">
        <v>28</v>
      </c>
      <c r="E83" s="1">
        <f t="shared" si="6"/>
        <v>8.9126559714795004</v>
      </c>
      <c r="F83" s="1">
        <v>3</v>
      </c>
      <c r="G83" s="1">
        <v>0</v>
      </c>
    </row>
    <row r="84" spans="1:7">
      <c r="A84" s="1">
        <v>82</v>
      </c>
      <c r="B84" s="1">
        <v>5.7</v>
      </c>
      <c r="C84" s="1">
        <f t="shared" ref="C84:C97" si="7">B84^2/4*I$5/4</f>
        <v>6.3794115000000007</v>
      </c>
      <c r="D84" s="1">
        <v>39</v>
      </c>
      <c r="E84" s="1">
        <f t="shared" si="6"/>
        <v>12.41405653170359</v>
      </c>
      <c r="F84" s="1">
        <v>7.8</v>
      </c>
      <c r="G84" s="1">
        <v>0</v>
      </c>
    </row>
    <row r="85" spans="1:7">
      <c r="A85" s="1">
        <v>83</v>
      </c>
      <c r="B85" s="1">
        <v>7.1</v>
      </c>
      <c r="C85" s="1">
        <f t="shared" si="7"/>
        <v>9.8980034999999997</v>
      </c>
      <c r="D85" s="1">
        <v>35</v>
      </c>
      <c r="E85" s="1">
        <f t="shared" si="6"/>
        <v>11.140819964349376</v>
      </c>
      <c r="F85" s="1">
        <v>9</v>
      </c>
      <c r="G85" s="1">
        <v>0</v>
      </c>
    </row>
    <row r="86" spans="1:7">
      <c r="A86" s="1">
        <v>84</v>
      </c>
      <c r="B86" s="1">
        <v>6.5</v>
      </c>
      <c r="C86" s="1">
        <f t="shared" si="7"/>
        <v>8.2957874999999994</v>
      </c>
      <c r="D86" s="1">
        <v>58</v>
      </c>
      <c r="E86" s="1">
        <f t="shared" si="6"/>
        <v>18.46193022663611</v>
      </c>
      <c r="F86" s="1">
        <v>9</v>
      </c>
      <c r="G86" s="1">
        <v>0</v>
      </c>
    </row>
    <row r="87" spans="1:7">
      <c r="A87" s="1">
        <v>85</v>
      </c>
      <c r="B87" s="1">
        <v>7.3</v>
      </c>
      <c r="C87" s="1">
        <f t="shared" si="7"/>
        <v>10.4634915</v>
      </c>
      <c r="D87" s="1">
        <v>39</v>
      </c>
      <c r="E87" s="1">
        <f t="shared" si="6"/>
        <v>12.41405653170359</v>
      </c>
      <c r="F87" s="1">
        <v>8.1999999999999993</v>
      </c>
      <c r="G87" s="1">
        <v>1</v>
      </c>
    </row>
    <row r="88" spans="1:7">
      <c r="A88" s="1">
        <v>86</v>
      </c>
      <c r="B88" s="1">
        <v>5.9</v>
      </c>
      <c r="C88" s="1">
        <f t="shared" si="7"/>
        <v>6.8349435000000005</v>
      </c>
      <c r="D88" s="1">
        <v>26</v>
      </c>
      <c r="E88" s="1">
        <f t="shared" si="6"/>
        <v>8.2760376878023934</v>
      </c>
      <c r="F88" s="1">
        <v>4</v>
      </c>
      <c r="G88" s="1">
        <v>3</v>
      </c>
    </row>
    <row r="89" spans="1:7">
      <c r="A89" s="1">
        <v>87</v>
      </c>
      <c r="B89" s="1">
        <v>6.2</v>
      </c>
      <c r="C89" s="1">
        <f t="shared" si="7"/>
        <v>7.5476940000000008</v>
      </c>
      <c r="D89" s="1">
        <v>35</v>
      </c>
      <c r="E89" s="1">
        <f t="shared" si="6"/>
        <v>11.140819964349376</v>
      </c>
      <c r="F89" s="1">
        <v>8.6</v>
      </c>
      <c r="G89" s="1">
        <v>0</v>
      </c>
    </row>
    <row r="90" spans="1:7">
      <c r="A90" s="1">
        <v>88</v>
      </c>
      <c r="B90" s="1">
        <v>5.3</v>
      </c>
      <c r="C90" s="1">
        <f t="shared" si="7"/>
        <v>5.5154715000000003</v>
      </c>
      <c r="D90" s="1">
        <v>42</v>
      </c>
      <c r="E90" s="1">
        <f t="shared" si="6"/>
        <v>13.368983957219251</v>
      </c>
      <c r="F90" s="1">
        <v>8</v>
      </c>
      <c r="G90" s="1">
        <v>0</v>
      </c>
    </row>
    <row r="91" spans="1:7">
      <c r="A91" s="1">
        <v>89</v>
      </c>
      <c r="B91" s="1">
        <v>4.8</v>
      </c>
      <c r="C91" s="1">
        <f t="shared" si="7"/>
        <v>4.5239039999999999</v>
      </c>
      <c r="D91" s="1">
        <v>37</v>
      </c>
      <c r="E91" s="1">
        <f t="shared" si="6"/>
        <v>11.777438248026483</v>
      </c>
      <c r="F91" s="1">
        <v>5</v>
      </c>
      <c r="G91" s="1">
        <v>0</v>
      </c>
    </row>
    <row r="92" spans="1:7">
      <c r="A92" s="1">
        <v>90</v>
      </c>
      <c r="B92" s="1">
        <v>4.3</v>
      </c>
      <c r="C92" s="1">
        <f t="shared" si="7"/>
        <v>3.6305114999999994</v>
      </c>
      <c r="D92" s="1">
        <v>27</v>
      </c>
      <c r="E92" s="1">
        <f t="shared" si="6"/>
        <v>8.5943468296409478</v>
      </c>
      <c r="F92" s="1">
        <v>4</v>
      </c>
      <c r="G92" s="1">
        <v>0</v>
      </c>
    </row>
    <row r="93" spans="1:7">
      <c r="A93" s="1">
        <v>91</v>
      </c>
      <c r="B93" s="1">
        <v>4.9000000000000004</v>
      </c>
      <c r="C93" s="1">
        <f t="shared" si="7"/>
        <v>4.714363500000001</v>
      </c>
      <c r="D93" s="1">
        <v>29</v>
      </c>
      <c r="E93" s="1">
        <f t="shared" si="6"/>
        <v>9.2309651133180548</v>
      </c>
      <c r="F93" s="1">
        <v>3</v>
      </c>
      <c r="G93" s="1">
        <v>0</v>
      </c>
    </row>
    <row r="94" spans="1:7">
      <c r="A94" s="1">
        <v>92</v>
      </c>
      <c r="B94" s="1">
        <v>5.6</v>
      </c>
      <c r="C94" s="1">
        <f t="shared" si="7"/>
        <v>6.1575359999999995</v>
      </c>
      <c r="D94" s="1">
        <v>38</v>
      </c>
      <c r="E94" s="1">
        <f t="shared" si="6"/>
        <v>12.095747389865037</v>
      </c>
      <c r="F94" s="1">
        <v>7.1</v>
      </c>
      <c r="G94" s="1">
        <v>0</v>
      </c>
    </row>
    <row r="95" spans="1:7">
      <c r="A95" s="1">
        <v>93</v>
      </c>
      <c r="B95" s="1">
        <v>8.3000000000000007</v>
      </c>
      <c r="C95" s="1">
        <f t="shared" si="7"/>
        <v>13.526551500000002</v>
      </c>
      <c r="D95" s="1">
        <v>69</v>
      </c>
      <c r="E95" s="1">
        <f t="shared" si="6"/>
        <v>21.963330786860197</v>
      </c>
      <c r="F95" s="1">
        <v>10</v>
      </c>
      <c r="G95" s="1">
        <v>0</v>
      </c>
    </row>
    <row r="96" spans="1:7">
      <c r="A96" s="1">
        <v>94</v>
      </c>
      <c r="B96" s="1">
        <v>9</v>
      </c>
      <c r="C96" s="1">
        <f t="shared" si="7"/>
        <v>15.904349999999999</v>
      </c>
      <c r="D96" s="1">
        <v>58</v>
      </c>
      <c r="E96" s="1">
        <f t="shared" si="6"/>
        <v>18.46193022663611</v>
      </c>
      <c r="F96" s="1">
        <v>8</v>
      </c>
      <c r="G96" s="1">
        <v>0</v>
      </c>
    </row>
    <row r="97" spans="1:7">
      <c r="A97" s="1">
        <v>95</v>
      </c>
      <c r="B97" s="1">
        <v>5.4</v>
      </c>
      <c r="C97" s="1">
        <f t="shared" si="7"/>
        <v>5.7255660000000006</v>
      </c>
      <c r="D97" s="1">
        <v>45</v>
      </c>
      <c r="E97" s="1">
        <f t="shared" si="6"/>
        <v>14.323911382734913</v>
      </c>
      <c r="F97" s="1">
        <v>7.6</v>
      </c>
      <c r="G97" s="1">
        <v>0</v>
      </c>
    </row>
    <row r="98" spans="1:7">
      <c r="C98" s="4">
        <f>SUM(C3:C97)</f>
        <v>885.82566187499992</v>
      </c>
    </row>
  </sheetData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Forma de citar </vt:lpstr>
      <vt:lpstr>1</vt:lpstr>
      <vt:lpstr>2</vt:lpstr>
      <vt:lpstr>3</vt:lpstr>
      <vt:lpstr>8</vt:lpstr>
      <vt:lpstr>9</vt:lpstr>
      <vt:lpstr>10</vt:lpstr>
      <vt:lpstr>12-13</vt:lpstr>
      <vt:lpstr>14</vt:lpstr>
      <vt:lpstr>S15</vt:lpstr>
      <vt:lpstr>16</vt:lpstr>
      <vt:lpstr>17</vt:lpstr>
      <vt:lpstr>18</vt:lpstr>
      <vt:lpstr>19</vt:lpstr>
      <vt:lpstr>SITIO20</vt:lpstr>
    </vt:vector>
  </TitlesOfParts>
  <Company>Sala de Cómputo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Fac. de Ciencias Forestales</dc:creator>
  <cp:lastModifiedBy>Martina Escamilla</cp:lastModifiedBy>
  <dcterms:created xsi:type="dcterms:W3CDTF">1998-09-11T21:36:17Z</dcterms:created>
  <dcterms:modified xsi:type="dcterms:W3CDTF">2011-06-20T15:39:12Z</dcterms:modified>
</cp:coreProperties>
</file>